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6" yWindow="964" windowWidth="15493" windowHeight="8100" tabRatio="601" activeTab="0"/>
  </bookViews>
  <sheets>
    <sheet name="Install Customized Measures" sheetId="1" r:id="rId1"/>
  </sheets>
  <externalReferences>
    <externalReference r:id="rId4"/>
    <externalReference r:id="rId5"/>
    <externalReference r:id="rId6"/>
  </externalReferences>
  <definedNames>
    <definedName name="APPSITEID">'[1]Measure App Input'!$A$14:$A$38,'[1]Measure App Input'!$A$48:$A$57</definedName>
    <definedName name="LightTable" localSheetId="0">#REF!</definedName>
    <definedName name="LightTable">#REF!</definedName>
    <definedName name="Table1">#REF!</definedName>
    <definedName name="Z_0C49BE60_E8AE_11D4_BC29_00105A9A5BD3_.wvu.PrintArea" localSheetId="0" hidden="1">'Install Customized Measures'!$A$4:$AO$50</definedName>
    <definedName name="Z_3D2554E1_3A5B_11D6_A359_00D0B76AA1FF_.wvu.PrintArea" localSheetId="0" hidden="1">'Install Customized Measures'!$A$4:$BE$53</definedName>
    <definedName name="Z_4666D953_3A6D_11D6_8736_00045A4CF147_.wvu.PrintArea" localSheetId="0" hidden="1">'Install Customized Measures'!$A$4:$BE$53</definedName>
    <definedName name="Z_816B6EE0_E8A0_11D4_B712_00C04F3A0F24_.wvu.PrintArea" localSheetId="0" hidden="1">'Install Customized Measures'!$A$4:$AO$50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<sst xmlns="http://schemas.openxmlformats.org/spreadsheetml/2006/main" count="92" uniqueCount="76">
  <si>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Energy/On-Peak Demand Savings and Incentive Adjustment </t>
  </si>
  <si>
    <t>Installation and Operation Statement</t>
  </si>
  <si>
    <t>Due to changes to the proposed measures, appropriate adjustments in the savings calculations have been made.</t>
  </si>
  <si>
    <t>Name (please print)</t>
  </si>
  <si>
    <t>Installation Date:</t>
  </si>
  <si>
    <t>(Date that equipment was installed and operating properly)</t>
  </si>
  <si>
    <t>Incentive Rates</t>
  </si>
  <si>
    <t>Title</t>
  </si>
  <si>
    <t>Signature</t>
  </si>
  <si>
    <t>Date</t>
  </si>
  <si>
    <t xml:space="preserve">Project Name: </t>
  </si>
  <si>
    <t xml:space="preserve">Project Sponsor: </t>
  </si>
  <si>
    <t>Measure</t>
  </si>
  <si>
    <t>Savings</t>
  </si>
  <si>
    <t>Lighting</t>
  </si>
  <si>
    <t>Other</t>
  </si>
  <si>
    <t>AC&amp;R</t>
  </si>
  <si>
    <t>Energy Savings</t>
  </si>
  <si>
    <t>Incentive</t>
  </si>
  <si>
    <t>Baseline</t>
  </si>
  <si>
    <t>Installed</t>
  </si>
  <si>
    <t>Energy</t>
  </si>
  <si>
    <t xml:space="preserve">Energy </t>
  </si>
  <si>
    <t>Usage</t>
  </si>
  <si>
    <t>Rate</t>
  </si>
  <si>
    <t>($)</t>
  </si>
  <si>
    <t>End use</t>
  </si>
  <si>
    <t>Calculated Energy Savings Totals</t>
  </si>
  <si>
    <t>kWh</t>
  </si>
  <si>
    <t>On-Peak Demand Reduction</t>
  </si>
  <si>
    <t xml:space="preserve">Installed </t>
  </si>
  <si>
    <t xml:space="preserve">On-Peak </t>
  </si>
  <si>
    <t>On-Peak</t>
  </si>
  <si>
    <t>Demand</t>
  </si>
  <si>
    <t>Reduction</t>
  </si>
  <si>
    <t>(kW)</t>
  </si>
  <si>
    <t>kW</t>
  </si>
  <si>
    <t>Total Project Cost ($)</t>
  </si>
  <si>
    <t>Check appropriate box:</t>
  </si>
  <si>
    <r>
      <t>For measures with changes made during installation</t>
    </r>
    <r>
      <rPr>
        <sz val="9"/>
        <rFont val="Arial Narrow"/>
        <family val="2"/>
      </rPr>
      <t xml:space="preserve">, use this section to calculate the revised installed energy usage, energy savings, peak demand reduction, and incentives.  Attach the appropriate calculation backup: the output from the Estimation Software, Calculate Energy Savings Total or the calculation sheets that document the engineering calculations.  </t>
    </r>
  </si>
  <si>
    <t>No changes to the proposed measures have been made since the Application and the Project Sponsor verifies that the Application approved savings calculations are correct.</t>
  </si>
  <si>
    <t xml:space="preserve"> </t>
  </si>
  <si>
    <t>$/therm)</t>
  </si>
  <si>
    <t>therm/yr)</t>
  </si>
  <si>
    <t>($/kWh or</t>
  </si>
  <si>
    <t>(kWh/yr or</t>
  </si>
  <si>
    <t>Incentive Total</t>
  </si>
  <si>
    <t>Incentive Adjustments</t>
  </si>
  <si>
    <t>therms</t>
  </si>
  <si>
    <t>Enter data in blue cells</t>
  </si>
  <si>
    <t xml:space="preserve">Application #: </t>
  </si>
  <si>
    <t>Energy Savings Incentive</t>
  </si>
  <si>
    <t>Peak Demand Savings Incentive</t>
  </si>
  <si>
    <t>Customized</t>
  </si>
  <si>
    <t>Basic</t>
  </si>
  <si>
    <t>Targeted</t>
  </si>
  <si>
    <t>Gas</t>
  </si>
  <si>
    <t>Customized Measure Description</t>
  </si>
  <si>
    <t>Description from</t>
  </si>
  <si>
    <t>Above</t>
  </si>
  <si>
    <t>ALL PROJECTS</t>
  </si>
  <si>
    <t>Fill in the appropriate section below and include an invoice using the guidelines and template located at: sdge.com/eebi</t>
  </si>
  <si>
    <t>SELF-INSTALL PROJECTS</t>
  </si>
  <si>
    <t xml:space="preserve"> By checking this box, I certify that wage earning employees of the Customer were used to perform the work, pursuant to 7044 exemption in the </t>
  </si>
  <si>
    <t xml:space="preserve">Contractors' License Law, and applicable permitting requirements were followed for this installation. </t>
  </si>
  <si>
    <t xml:space="preserve"> I (Project Sponsor) have read and understood the Terms and Conditions. I certify that the information I have provided is true and that the Energy </t>
  </si>
  <si>
    <t xml:space="preserve">Efficiency Measures have been installed, functionally tested, and are operating in conformity with the requirements of this program.  I certify that all </t>
  </si>
  <si>
    <t xml:space="preserve">  in this document is accurate. </t>
  </si>
  <si>
    <t>(Project Sponsor), the undersigned, hereby certifies that the information provided</t>
  </si>
  <si>
    <t>For projects requiring M&amp;V, attach all required baseline measurements, as specified in your approved M&amp;V plan.</t>
  </si>
  <si>
    <t xml:space="preserve">applicable permitting requirements were followed in the installation of this project, and the contractor who performed the work holds the appropriate </t>
  </si>
  <si>
    <t>license for the work performed.</t>
  </si>
  <si>
    <t>Peak Reduction*</t>
  </si>
  <si>
    <t>*$100/kW if application received prior to 7/1/14</t>
  </si>
  <si>
    <t>2017 Energy Efficiency Business Incentive Application</t>
  </si>
  <si>
    <t>2017 Installation Report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</si>
</sst>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#,##0.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&quot; /kWh&quot;\);\(&quot;$&quot;#,##0.00\)"/>
    <numFmt numFmtId="176" formatCode="&quot;$&quot;#,##0.00&quot; /therm&quot;\);\(&quot;$&quot;#,##0.00\)"/>
    <numFmt numFmtId="177" formatCode="&quot;$&quot;#,##0.00&quot; /kWh&quot;;\(&quot;$&quot;#,##0.00\)"/>
    <numFmt numFmtId="178" formatCode="&quot;$&quot;#,##0.00&quot; /therm&quot;;\(&quot;$&quot;#,##0.00\)"/>
    <numFmt numFmtId="179" formatCode="#,##0.000"/>
    <numFmt numFmtId="180" formatCode="#,##0.0000"/>
    <numFmt numFmtId="181" formatCode="#,##0.00000"/>
    <numFmt numFmtId="182" formatCode="&quot;$&quot;#,##0.0_);[Red]\(&quot;$&quot;#,##0.0\)"/>
    <numFmt numFmtId="183" formatCode="General_)"/>
    <numFmt numFmtId="184" formatCode="0.00_)"/>
    <numFmt numFmtId="185" formatCode="[$-409]dddd\,\ mmmm\ dd\,\ yyyy"/>
    <numFmt numFmtId="186" formatCode="[$-409]mmmm\ d\,\ yyyy;@"/>
    <numFmt numFmtId="187" formatCode="&quot;$&quot;#,##0.00"/>
    <numFmt numFmtId="188" formatCode="_(* #,##0.000_);_(* \(#,##0.000\);_(* &quot;-&quot;??_);_(@_)"/>
    <numFmt numFmtId="189" formatCode="#,##0.0_);[Red]\(#,##0.0\)"/>
    <numFmt numFmtId="190" formatCode="&quot;$&quot;#,##0.00&quot; /kW&quot;;\(&quot;$&quot;#,##0.00\)"/>
    <numFmt numFmtId="191" formatCode="&quot;$&quot;#,##0"/>
    <numFmt numFmtId="192" formatCode="#,##0.0_);\(#,##0.0\)"/>
    <numFmt numFmtId="193" formatCode="_(* #,##0.0_);_(* \(#,##0.0\);_(* &quot;-&quot;?_);_(@_)"/>
    <numFmt numFmtId="194" formatCode="&quot;$&quot;#,##0.0"/>
    <numFmt numFmtId="195" formatCode="#,##0_);\(#,##0\);0"/>
    <numFmt numFmtId="196" formatCode="#,##0_);;0"/>
    <numFmt numFmtId="197" formatCode="#,##0_);\-#,##0_);0"/>
    <numFmt numFmtId="198" formatCode="#,##0;\-#,##0;0"/>
    <numFmt numFmtId="199" formatCode="#,##0.#;\-#,##0.#;0"/>
    <numFmt numFmtId="200" formatCode="0;0;0"/>
    <numFmt numFmtId="201" formatCode="0;\-0;0"/>
    <numFmt numFmtId="202" formatCode="&quot;$&quot;#,##0.00_);[Red]\(&quot;$&quot;#,##0.00\);&quot;$&quot;0.00"/>
    <numFmt numFmtId="203" formatCode="#,##0.000_);[Red]\(#,##0.000\)"/>
    <numFmt numFmtId="204" formatCode="&quot;$&quot;#,##0.00;[Red]&quot;$&quot;#,##0.00"/>
    <numFmt numFmtId="205" formatCode="&quot;$&quot;#,##0.00_);\(&quot;$&quot;#,##0.00\);;"/>
    <numFmt numFmtId="206" formatCode="000\-00\-0000"/>
    <numFmt numFmtId="207" formatCode="00\-0000000"/>
    <numFmt numFmtId="208" formatCode="000\-0000000"/>
  </numFmts>
  <fonts count="7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sz val="8"/>
      <name val="Arial Narrow"/>
      <family val="2"/>
    </font>
    <font>
      <u val="single"/>
      <sz val="6.75"/>
      <color indexed="36"/>
      <name val="Geneva"/>
      <family val="0"/>
    </font>
    <font>
      <u val="single"/>
      <sz val="9"/>
      <color indexed="12"/>
      <name val="Geneva"/>
      <family val="0"/>
    </font>
    <font>
      <sz val="7"/>
      <name val="Small Fonts"/>
      <family val="2"/>
    </font>
    <font>
      <b/>
      <sz val="8"/>
      <name val="Arial"/>
      <family val="2"/>
    </font>
    <font>
      <sz val="9"/>
      <name val="Geneva"/>
      <family val="0"/>
    </font>
    <font>
      <sz val="8"/>
      <name val="Geneva"/>
      <family val="0"/>
    </font>
    <font>
      <sz val="9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22"/>
      <color indexed="17"/>
      <name val="Arial Black"/>
      <family val="2"/>
    </font>
    <font>
      <b/>
      <sz val="12"/>
      <color indexed="17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8"/>
      <color indexed="17"/>
      <name val="Arial"/>
      <family val="2"/>
    </font>
    <font>
      <sz val="10.5"/>
      <name val="Arial Narrow"/>
      <family val="2"/>
    </font>
    <font>
      <sz val="10"/>
      <color indexed="17"/>
      <name val="Arial"/>
      <family val="2"/>
    </font>
    <font>
      <sz val="22"/>
      <color indexed="16"/>
      <name val="Arial Black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sz val="6"/>
      <name val="Geneva"/>
      <family val="0"/>
    </font>
    <font>
      <b/>
      <i/>
      <sz val="8"/>
      <name val="Arial"/>
      <family val="2"/>
    </font>
    <font>
      <sz val="10"/>
      <name val="Times New Roman"/>
      <family val="1"/>
    </font>
    <font>
      <u val="single"/>
      <sz val="9"/>
      <name val="Arial Narrow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44"/>
        <bgColor indexed="9"/>
      </patternFill>
    </fill>
    <fill>
      <patternFill patternType="lightGray">
        <fgColor indexed="44"/>
      </patternFill>
    </fill>
    <fill>
      <patternFill patternType="lightGray">
        <fgColor rgb="FF99CCFF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8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medium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hair">
        <color indexed="16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2" fillId="0" borderId="0" xfId="71" applyFont="1" applyAlignment="1" applyProtection="1">
      <alignment/>
      <protection hidden="1"/>
    </xf>
    <xf numFmtId="0" fontId="13" fillId="0" borderId="0" xfId="71" applyFont="1" applyAlignment="1" applyProtection="1">
      <alignment/>
      <protection hidden="1"/>
    </xf>
    <xf numFmtId="0" fontId="12" fillId="0" borderId="0" xfId="71" applyFont="1" applyFill="1" applyBorder="1" applyAlignment="1" applyProtection="1">
      <alignment/>
      <protection hidden="1"/>
    </xf>
    <xf numFmtId="0" fontId="2" fillId="0" borderId="0" xfId="71" applyFont="1" applyFill="1" applyBorder="1" applyAlignment="1" applyProtection="1">
      <alignment/>
      <protection hidden="1"/>
    </xf>
    <xf numFmtId="0" fontId="0" fillId="0" borderId="0" xfId="71" applyFont="1" applyFill="1" applyBorder="1" applyAlignment="1" applyProtection="1">
      <alignment/>
      <protection hidden="1"/>
    </xf>
    <xf numFmtId="0" fontId="0" fillId="0" borderId="0" xfId="71" applyFont="1" applyBorder="1" applyAlignment="1" applyProtection="1">
      <alignment/>
      <protection hidden="1"/>
    </xf>
    <xf numFmtId="0" fontId="12" fillId="0" borderId="0" xfId="71" applyFont="1" applyBorder="1" applyAlignment="1" applyProtection="1">
      <alignment/>
      <protection hidden="1"/>
    </xf>
    <xf numFmtId="14" fontId="0" fillId="0" borderId="0" xfId="71" applyNumberFormat="1" applyFont="1" applyFill="1" applyBorder="1" applyAlignment="1" applyProtection="1">
      <alignment/>
      <protection hidden="1"/>
    </xf>
    <xf numFmtId="0" fontId="14" fillId="0" borderId="0" xfId="71" applyFont="1" applyFill="1" applyBorder="1" applyAlignment="1" applyProtection="1">
      <alignment vertical="center"/>
      <protection hidden="1"/>
    </xf>
    <xf numFmtId="0" fontId="12" fillId="0" borderId="0" xfId="71" applyFont="1" applyFill="1" applyBorder="1" applyAlignment="1" applyProtection="1">
      <alignment vertical="top" wrapText="1"/>
      <protection hidden="1"/>
    </xf>
    <xf numFmtId="0" fontId="1" fillId="0" borderId="0" xfId="71" applyFont="1" applyBorder="1" applyAlignment="1" applyProtection="1">
      <alignment/>
      <protection hidden="1"/>
    </xf>
    <xf numFmtId="187" fontId="12" fillId="0" borderId="0" xfId="71" applyNumberFormat="1" applyFont="1" applyBorder="1" applyAlignment="1" applyProtection="1">
      <alignment horizontal="right"/>
      <protection hidden="1"/>
    </xf>
    <xf numFmtId="187" fontId="12" fillId="0" borderId="0" xfId="71" applyNumberFormat="1" applyFont="1" applyFill="1" applyBorder="1" applyAlignment="1" applyProtection="1">
      <alignment/>
      <protection hidden="1"/>
    </xf>
    <xf numFmtId="49" fontId="12" fillId="0" borderId="0" xfId="71" applyNumberFormat="1" applyFont="1" applyFill="1" applyBorder="1" applyAlignment="1" applyProtection="1">
      <alignment vertical="top" wrapText="1"/>
      <protection hidden="1"/>
    </xf>
    <xf numFmtId="0" fontId="12" fillId="0" borderId="0" xfId="71" applyFont="1" applyBorder="1" applyAlignment="1" applyProtection="1">
      <alignment wrapText="1"/>
      <protection hidden="1"/>
    </xf>
    <xf numFmtId="0" fontId="1" fillId="0" borderId="0" xfId="71" applyFont="1" applyBorder="1" applyAlignment="1" applyProtection="1">
      <alignment vertical="center"/>
      <protection hidden="1"/>
    </xf>
    <xf numFmtId="8" fontId="12" fillId="0" borderId="0" xfId="71" applyNumberFormat="1" applyFont="1" applyBorder="1" applyAlignment="1" applyProtection="1">
      <alignment/>
      <protection hidden="1"/>
    </xf>
    <xf numFmtId="0" fontId="3" fillId="0" borderId="0" xfId="71" applyFont="1" applyBorder="1" applyAlignment="1" applyProtection="1">
      <alignment horizontal="center"/>
      <protection hidden="1"/>
    </xf>
    <xf numFmtId="0" fontId="1" fillId="0" borderId="0" xfId="71" applyNumberFormat="1" applyFont="1" applyBorder="1" applyAlignment="1" applyProtection="1">
      <alignment/>
      <protection hidden="1"/>
    </xf>
    <xf numFmtId="187" fontId="1" fillId="0" borderId="0" xfId="71" applyNumberFormat="1" applyFont="1" applyBorder="1" applyAlignment="1" applyProtection="1">
      <alignment/>
      <protection hidden="1"/>
    </xf>
    <xf numFmtId="187" fontId="12" fillId="0" borderId="0" xfId="71" applyNumberFormat="1" applyFont="1" applyFill="1" applyBorder="1" applyAlignment="1" applyProtection="1">
      <alignment shrinkToFit="1"/>
      <protection hidden="1"/>
    </xf>
    <xf numFmtId="3" fontId="12" fillId="0" borderId="0" xfId="71" applyNumberFormat="1" applyFont="1" applyBorder="1" applyAlignment="1" applyProtection="1">
      <alignment shrinkToFit="1"/>
      <protection hidden="1"/>
    </xf>
    <xf numFmtId="0" fontId="12" fillId="0" borderId="0" xfId="71" applyFont="1" applyBorder="1" applyAlignment="1" applyProtection="1">
      <alignment horizontal="left"/>
      <protection hidden="1"/>
    </xf>
    <xf numFmtId="0" fontId="12" fillId="0" borderId="0" xfId="71" applyFont="1" applyBorder="1" applyAlignment="1" applyProtection="1">
      <alignment horizontal="right"/>
      <protection hidden="1"/>
    </xf>
    <xf numFmtId="189" fontId="12" fillId="0" borderId="0" xfId="71" applyNumberFormat="1" applyFont="1" applyBorder="1" applyAlignment="1" applyProtection="1">
      <alignment horizontal="right"/>
      <protection hidden="1"/>
    </xf>
    <xf numFmtId="189" fontId="12" fillId="0" borderId="0" xfId="71" applyNumberFormat="1" applyFont="1" applyBorder="1" applyAlignment="1" applyProtection="1">
      <alignment shrinkToFit="1"/>
      <protection hidden="1"/>
    </xf>
    <xf numFmtId="189" fontId="12" fillId="0" borderId="0" xfId="71" applyNumberFormat="1" applyFont="1" applyBorder="1" applyAlignment="1" applyProtection="1">
      <alignment/>
      <protection hidden="1"/>
    </xf>
    <xf numFmtId="189" fontId="10" fillId="0" borderId="0" xfId="71" applyNumberFormat="1" applyFont="1" applyFill="1" applyBorder="1" applyAlignment="1" applyProtection="1">
      <alignment/>
      <protection hidden="1"/>
    </xf>
    <xf numFmtId="189" fontId="12" fillId="0" borderId="0" xfId="71" applyNumberFormat="1" applyFont="1" applyFill="1" applyBorder="1" applyAlignment="1" applyProtection="1">
      <alignment/>
      <protection hidden="1"/>
    </xf>
    <xf numFmtId="187" fontId="10" fillId="0" borderId="0" xfId="71" applyNumberFormat="1" applyFont="1" applyBorder="1" applyAlignment="1" applyProtection="1">
      <alignment horizontal="right"/>
      <protection hidden="1"/>
    </xf>
    <xf numFmtId="0" fontId="17" fillId="0" borderId="0" xfId="71" applyFont="1" applyBorder="1" applyAlignment="1" applyProtection="1">
      <alignment/>
      <protection hidden="1"/>
    </xf>
    <xf numFmtId="0" fontId="15" fillId="0" borderId="0" xfId="71" applyFont="1" applyBorder="1" applyAlignment="1" applyProtection="1">
      <alignment/>
      <protection hidden="1"/>
    </xf>
    <xf numFmtId="49" fontId="12" fillId="0" borderId="0" xfId="71" applyNumberFormat="1" applyFont="1" applyFill="1" applyBorder="1" applyAlignment="1" applyProtection="1">
      <alignment horizontal="center" vertical="center"/>
      <protection hidden="1"/>
    </xf>
    <xf numFmtId="0" fontId="5" fillId="0" borderId="0" xfId="71" applyFont="1" applyBorder="1" applyAlignment="1" applyProtection="1">
      <alignment horizontal="center"/>
      <protection hidden="1"/>
    </xf>
    <xf numFmtId="187" fontId="12" fillId="0" borderId="0" xfId="71" applyNumberFormat="1" applyFont="1" applyBorder="1" applyAlignment="1" applyProtection="1">
      <alignment shrinkToFit="1"/>
      <protection hidden="1"/>
    </xf>
    <xf numFmtId="0" fontId="10" fillId="0" borderId="0" xfId="71" applyBorder="1" applyAlignment="1" applyProtection="1">
      <alignment/>
      <protection hidden="1"/>
    </xf>
    <xf numFmtId="0" fontId="10" fillId="0" borderId="0" xfId="71" applyBorder="1" applyAlignment="1" applyProtection="1">
      <alignment shrinkToFit="1"/>
      <protection hidden="1"/>
    </xf>
    <xf numFmtId="7" fontId="0" fillId="0" borderId="0" xfId="71" applyNumberFormat="1" applyFont="1" applyBorder="1" applyAlignment="1" applyProtection="1">
      <alignment shrinkToFit="1"/>
      <protection hidden="1"/>
    </xf>
    <xf numFmtId="0" fontId="9" fillId="0" borderId="0" xfId="71" applyFont="1" applyBorder="1" applyAlignment="1" applyProtection="1">
      <alignment vertical="top" wrapText="1"/>
      <protection hidden="1"/>
    </xf>
    <xf numFmtId="0" fontId="19" fillId="0" borderId="0" xfId="71" applyFont="1" applyFill="1" applyBorder="1" applyAlignment="1" applyProtection="1">
      <alignment/>
      <protection hidden="1"/>
    </xf>
    <xf numFmtId="0" fontId="9" fillId="0" borderId="0" xfId="71" applyFont="1" applyFill="1" applyBorder="1" applyAlignment="1" applyProtection="1">
      <alignment/>
      <protection hidden="1"/>
    </xf>
    <xf numFmtId="0" fontId="12" fillId="33" borderId="0" xfId="71" applyFont="1" applyFill="1" applyAlignment="1" applyProtection="1">
      <alignment/>
      <protection hidden="1"/>
    </xf>
    <xf numFmtId="0" fontId="12" fillId="0" borderId="0" xfId="71" applyFont="1" applyFill="1" applyAlignment="1" applyProtection="1">
      <alignment/>
      <protection hidden="1"/>
    </xf>
    <xf numFmtId="0" fontId="0" fillId="0" borderId="0" xfId="71" applyFont="1" applyFill="1" applyBorder="1" applyAlignment="1" applyProtection="1">
      <alignment horizontal="left"/>
      <protection hidden="1"/>
    </xf>
    <xf numFmtId="0" fontId="2" fillId="0" borderId="0" xfId="71" applyFont="1" applyFill="1" applyBorder="1" applyAlignment="1" applyProtection="1">
      <alignment vertical="top"/>
      <protection hidden="1"/>
    </xf>
    <xf numFmtId="0" fontId="3" fillId="0" borderId="0" xfId="71" applyFont="1" applyFill="1" applyBorder="1" applyAlignment="1" applyProtection="1">
      <alignment horizontal="left" vertical="top" wrapText="1"/>
      <protection hidden="1"/>
    </xf>
    <xf numFmtId="0" fontId="25" fillId="0" borderId="0" xfId="71" applyFont="1" applyFill="1" applyBorder="1" applyAlignment="1" applyProtection="1">
      <alignment/>
      <protection hidden="1"/>
    </xf>
    <xf numFmtId="49" fontId="3" fillId="0" borderId="0" xfId="71" applyNumberFormat="1" applyFont="1" applyFill="1" applyBorder="1" applyAlignment="1" applyProtection="1">
      <alignment vertical="top" wrapText="1"/>
      <protection hidden="1"/>
    </xf>
    <xf numFmtId="49" fontId="28" fillId="0" borderId="0" xfId="71" applyNumberFormat="1" applyFont="1" applyFill="1" applyBorder="1" applyAlignment="1" applyProtection="1">
      <alignment vertical="top"/>
      <protection hidden="1"/>
    </xf>
    <xf numFmtId="0" fontId="18" fillId="34" borderId="0" xfId="71" applyFont="1" applyFill="1" applyBorder="1" applyAlignment="1" applyProtection="1">
      <alignment/>
      <protection hidden="1"/>
    </xf>
    <xf numFmtId="0" fontId="19" fillId="34" borderId="0" xfId="71" applyFont="1" applyFill="1" applyBorder="1" applyAlignment="1" applyProtection="1">
      <alignment/>
      <protection hidden="1"/>
    </xf>
    <xf numFmtId="0" fontId="20" fillId="34" borderId="0" xfId="71" applyFont="1" applyFill="1" applyBorder="1" applyAlignment="1" applyProtection="1">
      <alignment/>
      <protection hidden="1"/>
    </xf>
    <xf numFmtId="14" fontId="20" fillId="34" borderId="0" xfId="71" applyNumberFormat="1" applyFont="1" applyFill="1" applyBorder="1" applyAlignment="1" applyProtection="1">
      <alignment/>
      <protection hidden="1"/>
    </xf>
    <xf numFmtId="0" fontId="21" fillId="34" borderId="0" xfId="71" applyFont="1" applyFill="1" applyBorder="1" applyAlignment="1" applyProtection="1">
      <alignment vertical="center"/>
      <protection hidden="1"/>
    </xf>
    <xf numFmtId="49" fontId="12" fillId="0" borderId="10" xfId="71" applyNumberFormat="1" applyFont="1" applyFill="1" applyBorder="1" applyAlignment="1" applyProtection="1">
      <alignment vertical="top" wrapText="1"/>
      <protection hidden="1"/>
    </xf>
    <xf numFmtId="49" fontId="12" fillId="0" borderId="11" xfId="71" applyNumberFormat="1" applyFont="1" applyFill="1" applyBorder="1" applyAlignment="1" applyProtection="1">
      <alignment vertical="top" wrapText="1"/>
      <protection hidden="1"/>
    </xf>
    <xf numFmtId="49" fontId="3" fillId="0" borderId="11" xfId="71" applyNumberFormat="1" applyFont="1" applyFill="1" applyBorder="1" applyAlignment="1" applyProtection="1">
      <alignment vertical="top" wrapText="1"/>
      <protection hidden="1"/>
    </xf>
    <xf numFmtId="49" fontId="3" fillId="0" borderId="12" xfId="71" applyNumberFormat="1" applyFont="1" applyFill="1" applyBorder="1" applyAlignment="1" applyProtection="1">
      <alignment vertical="top" wrapText="1"/>
      <protection hidden="1"/>
    </xf>
    <xf numFmtId="49" fontId="12" fillId="0" borderId="13" xfId="71" applyNumberFormat="1" applyFont="1" applyFill="1" applyBorder="1" applyAlignment="1" applyProtection="1">
      <alignment vertical="top" wrapText="1"/>
      <protection hidden="1"/>
    </xf>
    <xf numFmtId="49" fontId="12" fillId="0" borderId="14" xfId="71" applyNumberFormat="1" applyFont="1" applyFill="1" applyBorder="1" applyAlignment="1" applyProtection="1">
      <alignment vertical="top" wrapText="1"/>
      <protection hidden="1"/>
    </xf>
    <xf numFmtId="49" fontId="12" fillId="0" borderId="15" xfId="71" applyNumberFormat="1" applyFont="1" applyFill="1" applyBorder="1" applyAlignment="1" applyProtection="1">
      <alignment vertical="top" wrapText="1"/>
      <protection hidden="1"/>
    </xf>
    <xf numFmtId="0" fontId="3" fillId="0" borderId="15" xfId="71" applyFont="1" applyFill="1" applyBorder="1" applyAlignment="1" applyProtection="1">
      <alignment horizontal="left" vertical="top" wrapText="1"/>
      <protection hidden="1"/>
    </xf>
    <xf numFmtId="0" fontId="3" fillId="0" borderId="16" xfId="71" applyFont="1" applyFill="1" applyBorder="1" applyAlignment="1" applyProtection="1">
      <alignment horizontal="left" vertical="top" wrapText="1"/>
      <protection hidden="1"/>
    </xf>
    <xf numFmtId="0" fontId="12" fillId="0" borderId="16" xfId="71" applyFont="1" applyBorder="1" applyAlignment="1" applyProtection="1">
      <alignment/>
      <protection hidden="1"/>
    </xf>
    <xf numFmtId="0" fontId="24" fillId="0" borderId="16" xfId="71" applyFont="1" applyFill="1" applyBorder="1" applyAlignment="1" applyProtection="1">
      <alignment/>
      <protection hidden="1"/>
    </xf>
    <xf numFmtId="187" fontId="12" fillId="0" borderId="16" xfId="71" applyNumberFormat="1" applyFont="1" applyFill="1" applyBorder="1" applyAlignment="1" applyProtection="1">
      <alignment/>
      <protection hidden="1"/>
    </xf>
    <xf numFmtId="187" fontId="12" fillId="0" borderId="16" xfId="71" applyNumberFormat="1" applyFont="1" applyFill="1" applyBorder="1" applyAlignment="1" applyProtection="1">
      <alignment horizontal="center"/>
      <protection hidden="1"/>
    </xf>
    <xf numFmtId="187" fontId="3" fillId="0" borderId="16" xfId="71" applyNumberFormat="1" applyFont="1" applyFill="1" applyBorder="1" applyAlignment="1" applyProtection="1">
      <alignment shrinkToFit="1"/>
      <protection hidden="1"/>
    </xf>
    <xf numFmtId="0" fontId="12" fillId="0" borderId="15" xfId="71" applyFont="1" applyBorder="1" applyAlignment="1" applyProtection="1">
      <alignment/>
      <protection hidden="1"/>
    </xf>
    <xf numFmtId="0" fontId="0" fillId="0" borderId="13" xfId="71" applyFont="1" applyBorder="1" applyAlignment="1" applyProtection="1">
      <alignment/>
      <protection hidden="1"/>
    </xf>
    <xf numFmtId="0" fontId="0" fillId="0" borderId="14" xfId="71" applyFont="1" applyBorder="1" applyAlignment="1" applyProtection="1">
      <alignment/>
      <protection hidden="1"/>
    </xf>
    <xf numFmtId="0" fontId="12" fillId="0" borderId="14" xfId="71" applyFont="1" applyBorder="1" applyAlignment="1" applyProtection="1">
      <alignment/>
      <protection hidden="1"/>
    </xf>
    <xf numFmtId="0" fontId="10" fillId="0" borderId="14" xfId="71" applyBorder="1" applyAlignment="1" applyProtection="1">
      <alignment/>
      <protection hidden="1"/>
    </xf>
    <xf numFmtId="0" fontId="10" fillId="0" borderId="17" xfId="71" applyBorder="1" applyAlignment="1" applyProtection="1">
      <alignment/>
      <protection hidden="1"/>
    </xf>
    <xf numFmtId="0" fontId="1" fillId="0" borderId="18" xfId="71" applyFont="1" applyBorder="1" applyAlignment="1" applyProtection="1">
      <alignment/>
      <protection hidden="1"/>
    </xf>
    <xf numFmtId="0" fontId="1" fillId="0" borderId="19" xfId="71" applyFont="1" applyBorder="1" applyAlignment="1" applyProtection="1">
      <alignment/>
      <protection hidden="1"/>
    </xf>
    <xf numFmtId="0" fontId="12" fillId="0" borderId="20" xfId="71" applyFont="1" applyBorder="1" applyAlignment="1" applyProtection="1">
      <alignment/>
      <protection hidden="1"/>
    </xf>
    <xf numFmtId="0" fontId="3" fillId="0" borderId="20" xfId="71" applyFont="1" applyBorder="1" applyAlignment="1" applyProtection="1">
      <alignment horizontal="center"/>
      <protection hidden="1"/>
    </xf>
    <xf numFmtId="0" fontId="12" fillId="0" borderId="21" xfId="71" applyFont="1" applyFill="1" applyBorder="1" applyAlignment="1" applyProtection="1">
      <alignment/>
      <protection hidden="1"/>
    </xf>
    <xf numFmtId="0" fontId="12" fillId="0" borderId="22" xfId="71" applyFont="1" applyBorder="1" applyAlignment="1" applyProtection="1">
      <alignment/>
      <protection hidden="1"/>
    </xf>
    <xf numFmtId="0" fontId="12" fillId="0" borderId="21" xfId="71" applyFont="1" applyBorder="1" applyAlignment="1" applyProtection="1">
      <alignment/>
      <protection hidden="1"/>
    </xf>
    <xf numFmtId="0" fontId="12" fillId="0" borderId="20" xfId="71" applyFont="1" applyBorder="1" applyAlignment="1" applyProtection="1">
      <alignment wrapText="1"/>
      <protection hidden="1"/>
    </xf>
    <xf numFmtId="0" fontId="12" fillId="0" borderId="22" xfId="71" applyFont="1" applyBorder="1" applyAlignment="1" applyProtection="1">
      <alignment wrapText="1"/>
      <protection hidden="1"/>
    </xf>
    <xf numFmtId="0" fontId="12" fillId="0" borderId="21" xfId="71" applyFont="1" applyBorder="1" applyAlignment="1" applyProtection="1">
      <alignment wrapText="1"/>
      <protection hidden="1"/>
    </xf>
    <xf numFmtId="0" fontId="12" fillId="0" borderId="23" xfId="71" applyFont="1" applyFill="1" applyBorder="1" applyAlignment="1" applyProtection="1">
      <alignment/>
      <protection hidden="1"/>
    </xf>
    <xf numFmtId="0" fontId="12" fillId="0" borderId="24" xfId="71" applyFont="1" applyBorder="1" applyAlignment="1" applyProtection="1">
      <alignment/>
      <protection hidden="1"/>
    </xf>
    <xf numFmtId="0" fontId="12" fillId="0" borderId="23" xfId="71" applyFont="1" applyBorder="1" applyAlignment="1" applyProtection="1">
      <alignment/>
      <protection hidden="1"/>
    </xf>
    <xf numFmtId="0" fontId="1" fillId="0" borderId="23" xfId="71" applyFont="1" applyBorder="1" applyAlignment="1" applyProtection="1">
      <alignment/>
      <protection hidden="1"/>
    </xf>
    <xf numFmtId="0" fontId="12" fillId="0" borderId="24" xfId="71" applyFont="1" applyBorder="1" applyAlignment="1" applyProtection="1">
      <alignment wrapText="1"/>
      <protection hidden="1"/>
    </xf>
    <xf numFmtId="0" fontId="12" fillId="0" borderId="23" xfId="71" applyFont="1" applyBorder="1" applyAlignment="1" applyProtection="1">
      <alignment wrapText="1"/>
      <protection hidden="1"/>
    </xf>
    <xf numFmtId="0" fontId="12" fillId="0" borderId="18" xfId="71" applyFont="1" applyFill="1" applyBorder="1" applyAlignment="1" applyProtection="1">
      <alignment/>
      <protection hidden="1"/>
    </xf>
    <xf numFmtId="0" fontId="12" fillId="0" borderId="25" xfId="71" applyFont="1" applyBorder="1" applyAlignment="1" applyProtection="1">
      <alignment/>
      <protection hidden="1"/>
    </xf>
    <xf numFmtId="0" fontId="12" fillId="0" borderId="19" xfId="71" applyFont="1" applyBorder="1" applyAlignment="1" applyProtection="1">
      <alignment/>
      <protection hidden="1"/>
    </xf>
    <xf numFmtId="0" fontId="3" fillId="0" borderId="19" xfId="71" applyFont="1" applyBorder="1" applyAlignment="1" applyProtection="1">
      <alignment horizontal="center"/>
      <protection hidden="1"/>
    </xf>
    <xf numFmtId="0" fontId="12" fillId="0" borderId="18" xfId="71" applyFont="1" applyBorder="1" applyAlignment="1" applyProtection="1">
      <alignment/>
      <protection hidden="1"/>
    </xf>
    <xf numFmtId="0" fontId="16" fillId="0" borderId="19" xfId="71" applyFont="1" applyBorder="1" applyAlignment="1" applyProtection="1">
      <alignment/>
      <protection hidden="1"/>
    </xf>
    <xf numFmtId="0" fontId="12" fillId="0" borderId="18" xfId="71" applyFont="1" applyBorder="1" applyAlignment="1" applyProtection="1">
      <alignment wrapText="1"/>
      <protection hidden="1"/>
    </xf>
    <xf numFmtId="7" fontId="11" fillId="0" borderId="0" xfId="71" applyNumberFormat="1" applyFont="1" applyBorder="1" applyAlignment="1" applyProtection="1">
      <alignment shrinkToFit="1"/>
      <protection hidden="1"/>
    </xf>
    <xf numFmtId="0" fontId="35" fillId="0" borderId="0" xfId="71" applyFont="1" applyBorder="1" applyAlignment="1" applyProtection="1">
      <alignment/>
      <protection hidden="1"/>
    </xf>
    <xf numFmtId="0" fontId="5" fillId="0" borderId="20" xfId="71" applyFont="1" applyBorder="1" applyAlignment="1" applyProtection="1">
      <alignment horizontal="center"/>
      <protection hidden="1"/>
    </xf>
    <xf numFmtId="0" fontId="1" fillId="0" borderId="20" xfId="71" applyFont="1" applyBorder="1" applyAlignment="1" applyProtection="1">
      <alignment/>
      <protection hidden="1"/>
    </xf>
    <xf numFmtId="0" fontId="15" fillId="0" borderId="25" xfId="71" applyFont="1" applyBorder="1" applyAlignment="1" applyProtection="1">
      <alignment/>
      <protection hidden="1"/>
    </xf>
    <xf numFmtId="0" fontId="15" fillId="0" borderId="19" xfId="71" applyFont="1" applyBorder="1" applyAlignment="1" applyProtection="1">
      <alignment/>
      <protection hidden="1"/>
    </xf>
    <xf numFmtId="0" fontId="15" fillId="0" borderId="18" xfId="71" applyFont="1" applyBorder="1" applyAlignment="1" applyProtection="1">
      <alignment/>
      <protection hidden="1"/>
    </xf>
    <xf numFmtId="0" fontId="9" fillId="34" borderId="0" xfId="71" applyFont="1" applyFill="1" applyBorder="1" applyAlignment="1" applyProtection="1">
      <alignment/>
      <protection hidden="1"/>
    </xf>
    <xf numFmtId="0" fontId="12" fillId="0" borderId="11" xfId="71" applyFont="1" applyBorder="1" applyAlignment="1" applyProtection="1">
      <alignment/>
      <protection hidden="1"/>
    </xf>
    <xf numFmtId="0" fontId="12" fillId="0" borderId="16" xfId="71" applyFont="1" applyFill="1" applyBorder="1" applyAlignment="1" applyProtection="1">
      <alignment/>
      <protection hidden="1"/>
    </xf>
    <xf numFmtId="0" fontId="9" fillId="0" borderId="0" xfId="71" applyFont="1" applyBorder="1" applyAlignment="1" applyProtection="1">
      <alignment horizontal="left"/>
      <protection hidden="1"/>
    </xf>
    <xf numFmtId="187" fontId="12" fillId="0" borderId="15" xfId="71" applyNumberFormat="1" applyFont="1" applyFill="1" applyBorder="1" applyAlignment="1" applyProtection="1">
      <alignment shrinkToFit="1"/>
      <protection hidden="1"/>
    </xf>
    <xf numFmtId="0" fontId="12" fillId="0" borderId="15" xfId="71" applyFont="1" applyBorder="1" applyAlignment="1" applyProtection="1">
      <alignment wrapText="1"/>
      <protection hidden="1"/>
    </xf>
    <xf numFmtId="187" fontId="12" fillId="0" borderId="15" xfId="71" applyNumberFormat="1" applyFont="1" applyBorder="1" applyAlignment="1" applyProtection="1">
      <alignment shrinkToFit="1"/>
      <protection hidden="1"/>
    </xf>
    <xf numFmtId="8" fontId="12" fillId="0" borderId="15" xfId="71" applyNumberFormat="1" applyFont="1" applyBorder="1" applyAlignment="1" applyProtection="1">
      <alignment shrinkToFit="1"/>
      <protection hidden="1"/>
    </xf>
    <xf numFmtId="0" fontId="10" fillId="0" borderId="15" xfId="71" applyBorder="1" applyAlignment="1" applyProtection="1">
      <alignment shrinkToFit="1"/>
      <protection hidden="1"/>
    </xf>
    <xf numFmtId="7" fontId="0" fillId="0" borderId="15" xfId="71" applyNumberFormat="1" applyFont="1" applyBorder="1" applyAlignment="1" applyProtection="1">
      <alignment shrinkToFit="1"/>
      <protection hidden="1"/>
    </xf>
    <xf numFmtId="0" fontId="1" fillId="0" borderId="0" xfId="71" applyFont="1" applyAlignment="1" applyProtection="1">
      <alignment/>
      <protection hidden="1"/>
    </xf>
    <xf numFmtId="0" fontId="1" fillId="0" borderId="16" xfId="71" applyFont="1" applyBorder="1" applyAlignment="1" applyProtection="1">
      <alignment/>
      <protection hidden="1"/>
    </xf>
    <xf numFmtId="0" fontId="9" fillId="0" borderId="26" xfId="71" applyFont="1" applyBorder="1" applyAlignment="1" applyProtection="1">
      <alignment/>
      <protection hidden="1"/>
    </xf>
    <xf numFmtId="0" fontId="1" fillId="0" borderId="27" xfId="71" applyFont="1" applyBorder="1" applyAlignment="1" applyProtection="1">
      <alignment/>
      <protection hidden="1"/>
    </xf>
    <xf numFmtId="0" fontId="1" fillId="0" borderId="28" xfId="71" applyFont="1" applyBorder="1" applyAlignment="1" applyProtection="1">
      <alignment/>
      <protection hidden="1"/>
    </xf>
    <xf numFmtId="0" fontId="36" fillId="0" borderId="0" xfId="71" applyFont="1" applyBorder="1" applyAlignment="1" applyProtection="1">
      <alignment/>
      <protection hidden="1"/>
    </xf>
    <xf numFmtId="0" fontId="1" fillId="0" borderId="0" xfId="71" applyFont="1" applyBorder="1" applyAlignment="1" applyProtection="1">
      <alignment horizontal="left"/>
      <protection hidden="1"/>
    </xf>
    <xf numFmtId="8" fontId="1" fillId="0" borderId="0" xfId="71" applyNumberFormat="1" applyFont="1" applyBorder="1" applyAlignment="1" applyProtection="1">
      <alignment/>
      <protection hidden="1"/>
    </xf>
    <xf numFmtId="0" fontId="17" fillId="0" borderId="16" xfId="71" applyFont="1" applyBorder="1" applyAlignment="1" applyProtection="1">
      <alignment horizontal="center"/>
      <protection hidden="1"/>
    </xf>
    <xf numFmtId="0" fontId="1" fillId="0" borderId="29" xfId="71" applyFont="1" applyBorder="1" applyAlignment="1" applyProtection="1">
      <alignment horizontal="left"/>
      <protection hidden="1"/>
    </xf>
    <xf numFmtId="0" fontId="1" fillId="0" borderId="29" xfId="71" applyFont="1" applyBorder="1" applyAlignment="1" applyProtection="1">
      <alignment/>
      <protection hidden="1"/>
    </xf>
    <xf numFmtId="0" fontId="1" fillId="0" borderId="29" xfId="71" applyFont="1" applyBorder="1" applyAlignment="1" applyProtection="1">
      <alignment horizontal="center"/>
      <protection hidden="1"/>
    </xf>
    <xf numFmtId="0" fontId="1" fillId="0" borderId="30" xfId="71" applyFont="1" applyBorder="1" applyAlignment="1" applyProtection="1">
      <alignment/>
      <protection hidden="1"/>
    </xf>
    <xf numFmtId="0" fontId="1" fillId="0" borderId="27" xfId="71" applyFont="1" applyBorder="1" applyAlignment="1" applyProtection="1">
      <alignment vertical="center"/>
      <protection hidden="1"/>
    </xf>
    <xf numFmtId="189" fontId="12" fillId="0" borderId="0" xfId="71" applyNumberFormat="1" applyFont="1" applyFill="1" applyBorder="1" applyAlignment="1" applyProtection="1">
      <alignment horizontal="right"/>
      <protection hidden="1"/>
    </xf>
    <xf numFmtId="0" fontId="17" fillId="0" borderId="0" xfId="71" applyFont="1" applyBorder="1" applyAlignment="1" applyProtection="1">
      <alignment horizontal="right"/>
      <protection hidden="1"/>
    </xf>
    <xf numFmtId="43" fontId="12" fillId="0" borderId="0" xfId="46" applyFont="1" applyAlignment="1" applyProtection="1">
      <alignment/>
      <protection hidden="1"/>
    </xf>
    <xf numFmtId="44" fontId="12" fillId="0" borderId="0" xfId="52" applyFont="1" applyAlignment="1" applyProtection="1">
      <alignment/>
      <protection hidden="1"/>
    </xf>
    <xf numFmtId="0" fontId="12" fillId="35" borderId="31" xfId="68" applyFont="1" applyFill="1" applyBorder="1" applyAlignment="1">
      <alignment/>
      <protection/>
    </xf>
    <xf numFmtId="0" fontId="0" fillId="0" borderId="0" xfId="68" applyAlignment="1">
      <alignment/>
      <protection/>
    </xf>
    <xf numFmtId="0" fontId="34" fillId="0" borderId="0" xfId="68" applyFont="1" applyFill="1" applyBorder="1" applyAlignment="1" applyProtection="1">
      <alignment horizontal="right"/>
      <protection hidden="1"/>
    </xf>
    <xf numFmtId="0" fontId="23" fillId="0" borderId="0" xfId="68" applyFont="1" applyFill="1" applyBorder="1" applyAlignment="1" applyProtection="1">
      <alignment/>
      <protection hidden="1"/>
    </xf>
    <xf numFmtId="0" fontId="33" fillId="0" borderId="0" xfId="68" applyFont="1" applyAlignment="1">
      <alignment vertical="center"/>
      <protection/>
    </xf>
    <xf numFmtId="0" fontId="32" fillId="0" borderId="0" xfId="68" applyFont="1" applyFill="1" applyBorder="1" applyAlignment="1" applyProtection="1">
      <alignment horizontal="right" vertical="center"/>
      <protection hidden="1"/>
    </xf>
    <xf numFmtId="0" fontId="22" fillId="0" borderId="0" xfId="68" applyFont="1" applyFill="1" applyBorder="1" applyAlignment="1" applyProtection="1">
      <alignment vertical="center"/>
      <protection hidden="1"/>
    </xf>
    <xf numFmtId="0" fontId="17" fillId="36" borderId="32" xfId="71" applyFont="1" applyFill="1" applyBorder="1" applyAlignment="1" applyProtection="1">
      <alignment vertical="center"/>
      <protection hidden="1"/>
    </xf>
    <xf numFmtId="0" fontId="12" fillId="37" borderId="33" xfId="68" applyFont="1" applyFill="1" applyBorder="1" applyAlignment="1">
      <alignment/>
      <protection/>
    </xf>
    <xf numFmtId="0" fontId="12" fillId="37" borderId="34" xfId="68" applyFont="1" applyFill="1" applyBorder="1" applyAlignment="1">
      <alignment/>
      <protection/>
    </xf>
    <xf numFmtId="0" fontId="31" fillId="0" borderId="0" xfId="68" applyFont="1" applyAlignment="1">
      <alignment horizontal="left" vertical="top"/>
      <protection/>
    </xf>
    <xf numFmtId="0" fontId="31" fillId="0" borderId="0" xfId="68" applyFont="1" applyAlignment="1">
      <alignment wrapText="1"/>
      <protection/>
    </xf>
    <xf numFmtId="0" fontId="0" fillId="0" borderId="0" xfId="68" applyAlignment="1">
      <alignment wrapText="1"/>
      <protection/>
    </xf>
    <xf numFmtId="0" fontId="0" fillId="0" borderId="0" xfId="68" applyAlignment="1">
      <alignment horizontal="left" wrapText="1"/>
      <protection/>
    </xf>
    <xf numFmtId="0" fontId="0" fillId="0" borderId="0" xfId="68" applyBorder="1" applyAlignment="1">
      <alignment/>
      <protection/>
    </xf>
    <xf numFmtId="0" fontId="0" fillId="0" borderId="0" xfId="68" applyAlignment="1">
      <alignment horizontal="right"/>
      <protection/>
    </xf>
    <xf numFmtId="44" fontId="0" fillId="0" borderId="0" xfId="52" applyFont="1" applyFill="1" applyBorder="1" applyAlignment="1" applyProtection="1">
      <alignment/>
      <protection hidden="1"/>
    </xf>
    <xf numFmtId="44" fontId="12" fillId="0" borderId="0" xfId="52" applyFont="1" applyFill="1" applyBorder="1" applyAlignment="1" applyProtection="1">
      <alignment/>
      <protection hidden="1"/>
    </xf>
    <xf numFmtId="44" fontId="12" fillId="0" borderId="0" xfId="52" applyFont="1" applyBorder="1" applyAlignment="1" applyProtection="1">
      <alignment/>
      <protection hidden="1"/>
    </xf>
    <xf numFmtId="44" fontId="20" fillId="34" borderId="0" xfId="52" applyFont="1" applyFill="1" applyBorder="1" applyAlignment="1" applyProtection="1">
      <alignment/>
      <protection hidden="1"/>
    </xf>
    <xf numFmtId="44" fontId="19" fillId="34" borderId="0" xfId="52" applyFont="1" applyFill="1" applyBorder="1" applyAlignment="1" applyProtection="1">
      <alignment/>
      <protection hidden="1"/>
    </xf>
    <xf numFmtId="43" fontId="19" fillId="34" borderId="0" xfId="46" applyFont="1" applyFill="1" applyAlignment="1" applyProtection="1">
      <alignment/>
      <protection hidden="1"/>
    </xf>
    <xf numFmtId="177" fontId="12" fillId="0" borderId="0" xfId="71" applyNumberFormat="1" applyFont="1" applyBorder="1" applyAlignment="1" applyProtection="1">
      <alignment/>
      <protection hidden="1"/>
    </xf>
    <xf numFmtId="0" fontId="3" fillId="0" borderId="0" xfId="68" applyFont="1" applyBorder="1" applyAlignment="1">
      <alignment horizontal="left" vertical="top" wrapText="1"/>
      <protection/>
    </xf>
    <xf numFmtId="0" fontId="3" fillId="0" borderId="16" xfId="68" applyFont="1" applyBorder="1" applyAlignment="1">
      <alignment horizontal="left" vertical="top" wrapText="1"/>
      <protection/>
    </xf>
    <xf numFmtId="0" fontId="12" fillId="0" borderId="19" xfId="71" applyFont="1" applyBorder="1" applyAlignment="1" applyProtection="1">
      <alignment wrapText="1"/>
      <protection hidden="1"/>
    </xf>
    <xf numFmtId="0" fontId="12" fillId="0" borderId="25" xfId="71" applyFont="1" applyBorder="1" applyAlignment="1" applyProtection="1">
      <alignment wrapText="1"/>
      <protection hidden="1"/>
    </xf>
    <xf numFmtId="187" fontId="1" fillId="0" borderId="16" xfId="71" applyNumberFormat="1" applyFont="1" applyFill="1" applyBorder="1" applyAlignment="1" applyProtection="1">
      <alignment wrapText="1"/>
      <protection hidden="1"/>
    </xf>
    <xf numFmtId="44" fontId="3" fillId="0" borderId="20" xfId="52" applyFont="1" applyBorder="1" applyAlignment="1" applyProtection="1">
      <alignment horizontal="center"/>
      <protection hidden="1"/>
    </xf>
    <xf numFmtId="44" fontId="12" fillId="0" borderId="20" xfId="52" applyFont="1" applyBorder="1" applyAlignment="1" applyProtection="1">
      <alignment/>
      <protection hidden="1"/>
    </xf>
    <xf numFmtId="0" fontId="37" fillId="0" borderId="35" xfId="67" applyBorder="1">
      <alignment/>
      <protection/>
    </xf>
    <xf numFmtId="0" fontId="37" fillId="0" borderId="0" xfId="67" applyBorder="1">
      <alignment/>
      <protection/>
    </xf>
    <xf numFmtId="0" fontId="37" fillId="0" borderId="16" xfId="67" applyBorder="1">
      <alignment/>
      <protection/>
    </xf>
    <xf numFmtId="0" fontId="37" fillId="0" borderId="0" xfId="67">
      <alignment/>
      <protection/>
    </xf>
    <xf numFmtId="0" fontId="1" fillId="0" borderId="15" xfId="71" applyFont="1" applyBorder="1" applyAlignment="1" applyProtection="1">
      <alignment/>
      <protection hidden="1"/>
    </xf>
    <xf numFmtId="43" fontId="12" fillId="0" borderId="0" xfId="46" applyFont="1" applyBorder="1" applyAlignment="1" applyProtection="1">
      <alignment horizontal="right"/>
      <protection hidden="1"/>
    </xf>
    <xf numFmtId="187" fontId="12" fillId="0" borderId="0" xfId="52" applyNumberFormat="1" applyFont="1" applyBorder="1" applyAlignment="1" applyProtection="1">
      <alignment horizontal="right"/>
      <protection hidden="1"/>
    </xf>
    <xf numFmtId="43" fontId="12" fillId="0" borderId="0" xfId="46" applyFont="1" applyBorder="1" applyAlignment="1" applyProtection="1">
      <alignment/>
      <protection hidden="1"/>
    </xf>
    <xf numFmtId="187" fontId="12" fillId="0" borderId="15" xfId="52" applyNumberFormat="1" applyFont="1" applyBorder="1" applyAlignment="1" applyProtection="1">
      <alignment/>
      <protection hidden="1"/>
    </xf>
    <xf numFmtId="189" fontId="12" fillId="0" borderId="23" xfId="71" applyNumberFormat="1" applyFont="1" applyFill="1" applyBorder="1" applyAlignment="1" applyProtection="1">
      <alignment/>
      <protection hidden="1"/>
    </xf>
    <xf numFmtId="3" fontId="1" fillId="0" borderId="0" xfId="71" applyNumberFormat="1" applyFont="1" applyAlignment="1" applyProtection="1">
      <alignment/>
      <protection hidden="1"/>
    </xf>
    <xf numFmtId="0" fontId="1" fillId="0" borderId="36" xfId="71" applyFont="1" applyBorder="1" applyAlignment="1" applyProtection="1">
      <alignment/>
      <protection hidden="1"/>
    </xf>
    <xf numFmtId="0" fontId="36" fillId="0" borderId="37" xfId="71" applyFont="1" applyBorder="1" applyAlignment="1" applyProtection="1">
      <alignment/>
      <protection hidden="1"/>
    </xf>
    <xf numFmtId="0" fontId="1" fillId="0" borderId="37" xfId="71" applyFont="1" applyBorder="1" applyAlignment="1" applyProtection="1">
      <alignment/>
      <protection hidden="1"/>
    </xf>
    <xf numFmtId="0" fontId="36" fillId="0" borderId="38" xfId="71" applyFont="1" applyBorder="1" applyAlignment="1" applyProtection="1">
      <alignment/>
      <protection hidden="1"/>
    </xf>
    <xf numFmtId="0" fontId="1" fillId="0" borderId="39" xfId="71" applyFont="1" applyBorder="1" applyAlignment="1" applyProtection="1">
      <alignment/>
      <protection hidden="1"/>
    </xf>
    <xf numFmtId="0" fontId="9" fillId="0" borderId="36" xfId="71" applyFont="1" applyBorder="1" applyAlignment="1" applyProtection="1">
      <alignment horizontal="left"/>
      <protection hidden="1"/>
    </xf>
    <xf numFmtId="0" fontId="14" fillId="0" borderId="37" xfId="71" applyFont="1" applyBorder="1" applyAlignment="1" applyProtection="1">
      <alignment horizontal="left"/>
      <protection hidden="1"/>
    </xf>
    <xf numFmtId="44" fontId="1" fillId="0" borderId="37" xfId="52" applyFont="1" applyBorder="1" applyAlignment="1" applyProtection="1">
      <alignment/>
      <protection hidden="1"/>
    </xf>
    <xf numFmtId="0" fontId="9" fillId="0" borderId="36" xfId="71" applyFont="1" applyBorder="1" applyAlignment="1" applyProtection="1">
      <alignment/>
      <protection hidden="1"/>
    </xf>
    <xf numFmtId="8" fontId="1" fillId="0" borderId="37" xfId="71" applyNumberFormat="1" applyFont="1" applyBorder="1" applyAlignment="1" applyProtection="1">
      <alignment vertical="center"/>
      <protection hidden="1"/>
    </xf>
    <xf numFmtId="0" fontId="1" fillId="0" borderId="39" xfId="71" applyFont="1" applyBorder="1" applyAlignment="1" applyProtection="1">
      <alignment vertical="center"/>
      <protection hidden="1"/>
    </xf>
    <xf numFmtId="0" fontId="9" fillId="0" borderId="40" xfId="71" applyFont="1" applyBorder="1" applyAlignment="1" applyProtection="1">
      <alignment horizontal="left"/>
      <protection hidden="1"/>
    </xf>
    <xf numFmtId="0" fontId="1" fillId="0" borderId="41" xfId="71" applyFont="1" applyBorder="1" applyAlignment="1" applyProtection="1">
      <alignment/>
      <protection hidden="1"/>
    </xf>
    <xf numFmtId="8" fontId="1" fillId="0" borderId="41" xfId="71" applyNumberFormat="1" applyFont="1" applyBorder="1" applyAlignment="1" applyProtection="1">
      <alignment vertical="center"/>
      <protection hidden="1"/>
    </xf>
    <xf numFmtId="0" fontId="1" fillId="0" borderId="42" xfId="71" applyFont="1" applyBorder="1" applyAlignment="1" applyProtection="1">
      <alignment vertical="center"/>
      <protection hidden="1"/>
    </xf>
    <xf numFmtId="44" fontId="1" fillId="0" borderId="0" xfId="52" applyFont="1" applyBorder="1" applyAlignment="1" applyProtection="1">
      <alignment/>
      <protection hidden="1"/>
    </xf>
    <xf numFmtId="43" fontId="0" fillId="0" borderId="14" xfId="46" applyFont="1" applyBorder="1" applyAlignment="1" applyProtection="1">
      <alignment/>
      <protection hidden="1"/>
    </xf>
    <xf numFmtId="44" fontId="0" fillId="0" borderId="14" xfId="52" applyFont="1" applyBorder="1" applyAlignment="1" applyProtection="1">
      <alignment/>
      <protection hidden="1"/>
    </xf>
    <xf numFmtId="0" fontId="3" fillId="0" borderId="10" xfId="71" applyFont="1" applyBorder="1" applyAlignment="1" applyProtection="1">
      <alignment/>
      <protection hidden="1"/>
    </xf>
    <xf numFmtId="0" fontId="3" fillId="0" borderId="11" xfId="71" applyFont="1" applyBorder="1" applyAlignment="1" applyProtection="1">
      <alignment/>
      <protection hidden="1"/>
    </xf>
    <xf numFmtId="43" fontId="3" fillId="0" borderId="11" xfId="46" applyFont="1" applyBorder="1" applyAlignment="1" applyProtection="1">
      <alignment/>
      <protection hidden="1"/>
    </xf>
    <xf numFmtId="44" fontId="3" fillId="0" borderId="11" xfId="52" applyFont="1" applyBorder="1" applyAlignment="1" applyProtection="1">
      <alignment/>
      <protection hidden="1"/>
    </xf>
    <xf numFmtId="0" fontId="3" fillId="0" borderId="12" xfId="71" applyFont="1" applyBorder="1" applyAlignment="1" applyProtection="1">
      <alignment/>
      <protection hidden="1"/>
    </xf>
    <xf numFmtId="0" fontId="3" fillId="0" borderId="15" xfId="71" applyFont="1" applyBorder="1" applyAlignment="1" applyProtection="1">
      <alignment/>
      <protection hidden="1"/>
    </xf>
    <xf numFmtId="0" fontId="3" fillId="38" borderId="43" xfId="71" applyFont="1" applyFill="1" applyBorder="1" applyAlignment="1" applyProtection="1">
      <alignment/>
      <protection locked="0"/>
    </xf>
    <xf numFmtId="0" fontId="3" fillId="0" borderId="0" xfId="71" applyFont="1" applyBorder="1" applyAlignment="1" applyProtection="1">
      <alignment/>
      <protection hidden="1"/>
    </xf>
    <xf numFmtId="43" fontId="3" fillId="0" borderId="0" xfId="46" applyFont="1" applyBorder="1" applyAlignment="1" applyProtection="1">
      <alignment/>
      <protection hidden="1"/>
    </xf>
    <xf numFmtId="44" fontId="3" fillId="0" borderId="0" xfId="52" applyFont="1" applyBorder="1" applyAlignment="1" applyProtection="1">
      <alignment/>
      <protection hidden="1"/>
    </xf>
    <xf numFmtId="0" fontId="3" fillId="0" borderId="16" xfId="71" applyFont="1" applyBorder="1" applyAlignment="1" applyProtection="1">
      <alignment/>
      <protection hidden="1"/>
    </xf>
    <xf numFmtId="0" fontId="38" fillId="0" borderId="0" xfId="71" applyFont="1" applyBorder="1" applyAlignment="1" applyProtection="1">
      <alignment/>
      <protection hidden="1"/>
    </xf>
    <xf numFmtId="0" fontId="3" fillId="0" borderId="15" xfId="67" applyFont="1" applyBorder="1">
      <alignment/>
      <protection/>
    </xf>
    <xf numFmtId="0" fontId="3" fillId="0" borderId="0" xfId="67" applyFont="1" applyBorder="1" applyAlignment="1">
      <alignment horizontal="left"/>
      <protection/>
    </xf>
    <xf numFmtId="0" fontId="3" fillId="0" borderId="0" xfId="67" applyFont="1" applyBorder="1">
      <alignment/>
      <protection/>
    </xf>
    <xf numFmtId="0" fontId="3" fillId="0" borderId="0" xfId="67" applyFont="1" applyBorder="1" applyAlignment="1">
      <alignment horizontal="right"/>
      <protection/>
    </xf>
    <xf numFmtId="0" fontId="3" fillId="0" borderId="0" xfId="71" applyFont="1" applyBorder="1" applyAlignment="1" applyProtection="1">
      <alignment vertical="center" wrapText="1"/>
      <protection hidden="1"/>
    </xf>
    <xf numFmtId="0" fontId="3" fillId="0" borderId="16" xfId="71" applyFont="1" applyBorder="1" applyAlignment="1" applyProtection="1">
      <alignment vertical="center" wrapText="1"/>
      <protection hidden="1"/>
    </xf>
    <xf numFmtId="0" fontId="39" fillId="0" borderId="44" xfId="71" applyFont="1" applyBorder="1" applyAlignment="1" applyProtection="1">
      <alignment horizontal="left"/>
      <protection hidden="1"/>
    </xf>
    <xf numFmtId="0" fontId="3" fillId="0" borderId="0" xfId="71" applyFont="1" applyBorder="1" applyAlignment="1" applyProtection="1">
      <alignment horizontal="center"/>
      <protection/>
    </xf>
    <xf numFmtId="0" fontId="3" fillId="0" borderId="0" xfId="67" applyFont="1" applyBorder="1" applyAlignment="1" applyProtection="1">
      <alignment horizontal="center"/>
      <protection/>
    </xf>
    <xf numFmtId="0" fontId="12" fillId="0" borderId="0" xfId="71" applyFont="1" applyAlignment="1" applyProtection="1">
      <alignment/>
      <protection locked="0"/>
    </xf>
    <xf numFmtId="43" fontId="12" fillId="0" borderId="0" xfId="46" applyFont="1" applyAlignment="1" applyProtection="1">
      <alignment/>
      <protection locked="0"/>
    </xf>
    <xf numFmtId="44" fontId="12" fillId="0" borderId="0" xfId="52" applyFont="1" applyAlignment="1" applyProtection="1">
      <alignment/>
      <protection locked="0"/>
    </xf>
    <xf numFmtId="0" fontId="12" fillId="0" borderId="13" xfId="71" applyFont="1" applyBorder="1" applyAlignment="1" applyProtection="1">
      <alignment/>
      <protection/>
    </xf>
    <xf numFmtId="0" fontId="12" fillId="0" borderId="0" xfId="71" applyFont="1" applyAlignment="1" applyProtection="1">
      <alignment/>
      <protection/>
    </xf>
    <xf numFmtId="0" fontId="12" fillId="0" borderId="0" xfId="71" applyFont="1" applyBorder="1" applyAlignment="1" applyProtection="1">
      <alignment/>
      <protection/>
    </xf>
    <xf numFmtId="43" fontId="12" fillId="0" borderId="0" xfId="46" applyFont="1" applyBorder="1" applyAlignment="1" applyProtection="1">
      <alignment/>
      <protection/>
    </xf>
    <xf numFmtId="44" fontId="12" fillId="0" borderId="0" xfId="52" applyFont="1" applyBorder="1" applyAlignment="1" applyProtection="1">
      <alignment/>
      <protection/>
    </xf>
    <xf numFmtId="0" fontId="12" fillId="0" borderId="45" xfId="71" applyFont="1" applyBorder="1" applyAlignment="1" applyProtection="1">
      <alignment/>
      <protection hidden="1"/>
    </xf>
    <xf numFmtId="0" fontId="12" fillId="36" borderId="37" xfId="71" applyFont="1" applyFill="1" applyBorder="1" applyAlignment="1" applyProtection="1">
      <alignment horizontal="left"/>
      <protection hidden="1" locked="0"/>
    </xf>
    <xf numFmtId="0" fontId="3" fillId="0" borderId="46" xfId="71" applyFont="1" applyBorder="1" applyAlignment="1" applyProtection="1">
      <alignment horizontal="center"/>
      <protection/>
    </xf>
    <xf numFmtId="43" fontId="3" fillId="0" borderId="46" xfId="46" applyFont="1" applyBorder="1" applyAlignment="1" applyProtection="1">
      <alignment horizontal="center"/>
      <protection/>
    </xf>
    <xf numFmtId="0" fontId="3" fillId="0" borderId="17" xfId="71" applyFont="1" applyBorder="1" applyAlignment="1" applyProtection="1">
      <alignment horizontal="center"/>
      <protection/>
    </xf>
    <xf numFmtId="0" fontId="12" fillId="0" borderId="37" xfId="71" applyFont="1" applyBorder="1" applyAlignment="1" applyProtection="1">
      <alignment horizontal="center"/>
      <protection hidden="1"/>
    </xf>
    <xf numFmtId="0" fontId="12" fillId="0" borderId="37" xfId="71" applyFont="1" applyFill="1" applyBorder="1" applyAlignment="1" applyProtection="1">
      <alignment horizontal="center"/>
      <protection hidden="1"/>
    </xf>
    <xf numFmtId="187" fontId="12" fillId="0" borderId="37" xfId="71" applyNumberFormat="1" applyFont="1" applyBorder="1" applyAlignment="1" applyProtection="1">
      <alignment horizontal="center"/>
      <protection hidden="1"/>
    </xf>
    <xf numFmtId="187" fontId="12" fillId="0" borderId="47" xfId="71" applyNumberFormat="1" applyFont="1" applyBorder="1" applyAlignment="1" applyProtection="1">
      <alignment horizontal="center"/>
      <protection hidden="1"/>
    </xf>
    <xf numFmtId="0" fontId="9" fillId="0" borderId="11" xfId="71" applyFont="1" applyBorder="1" applyAlignment="1" applyProtection="1">
      <alignment horizontal="left" wrapText="1"/>
      <protection hidden="1"/>
    </xf>
    <xf numFmtId="0" fontId="3" fillId="0" borderId="15" xfId="71" applyFont="1" applyBorder="1" applyAlignment="1" applyProtection="1">
      <alignment horizontal="center" vertical="center" wrapText="1"/>
      <protection hidden="1"/>
    </xf>
    <xf numFmtId="0" fontId="3" fillId="0" borderId="0" xfId="71" applyFont="1" applyBorder="1" applyAlignment="1" applyProtection="1">
      <alignment horizontal="center" vertical="center" wrapText="1"/>
      <protection hidden="1"/>
    </xf>
    <xf numFmtId="0" fontId="12" fillId="0" borderId="48" xfId="71" applyFont="1" applyBorder="1" applyAlignment="1" applyProtection="1">
      <alignment/>
      <protection hidden="1"/>
    </xf>
    <xf numFmtId="0" fontId="12" fillId="0" borderId="49" xfId="71" applyFont="1" applyBorder="1" applyAlignment="1" applyProtection="1">
      <alignment/>
      <protection hidden="1"/>
    </xf>
    <xf numFmtId="0" fontId="12" fillId="0" borderId="50" xfId="71" applyFont="1" applyBorder="1" applyAlignment="1" applyProtection="1">
      <alignment/>
      <protection hidden="1"/>
    </xf>
    <xf numFmtId="2" fontId="12" fillId="36" borderId="51" xfId="71" applyNumberFormat="1" applyFont="1" applyFill="1" applyBorder="1" applyAlignment="1" applyProtection="1">
      <alignment horizontal="center" shrinkToFit="1"/>
      <protection locked="0"/>
    </xf>
    <xf numFmtId="2" fontId="12" fillId="36" borderId="49" xfId="71" applyNumberFormat="1" applyFont="1" applyFill="1" applyBorder="1" applyAlignment="1" applyProtection="1">
      <alignment horizontal="center" shrinkToFit="1"/>
      <protection locked="0"/>
    </xf>
    <xf numFmtId="2" fontId="12" fillId="36" borderId="50" xfId="71" applyNumberFormat="1" applyFont="1" applyFill="1" applyBorder="1" applyAlignment="1" applyProtection="1">
      <alignment horizontal="center" shrinkToFit="1"/>
      <protection locked="0"/>
    </xf>
    <xf numFmtId="2" fontId="12" fillId="0" borderId="51" xfId="71" applyNumberFormat="1" applyFont="1" applyBorder="1" applyAlignment="1" applyProtection="1">
      <alignment horizontal="center"/>
      <protection hidden="1"/>
    </xf>
    <xf numFmtId="2" fontId="12" fillId="0" borderId="49" xfId="71" applyNumberFormat="1" applyFont="1" applyBorder="1" applyAlignment="1" applyProtection="1">
      <alignment horizontal="center"/>
      <protection hidden="1"/>
    </xf>
    <xf numFmtId="2" fontId="12" fillId="0" borderId="50" xfId="71" applyNumberFormat="1" applyFont="1" applyBorder="1" applyAlignment="1" applyProtection="1">
      <alignment horizontal="center"/>
      <protection hidden="1"/>
    </xf>
    <xf numFmtId="0" fontId="17" fillId="0" borderId="0" xfId="71" applyFont="1" applyBorder="1" applyAlignment="1" applyProtection="1">
      <alignment horizontal="right"/>
      <protection hidden="1"/>
    </xf>
    <xf numFmtId="2" fontId="1" fillId="0" borderId="37" xfId="71" applyNumberFormat="1" applyFont="1" applyBorder="1" applyAlignment="1" applyProtection="1">
      <alignment horizontal="center"/>
      <protection hidden="1"/>
    </xf>
    <xf numFmtId="0" fontId="12" fillId="0" borderId="48" xfId="71" applyNumberFormat="1" applyFont="1" applyFill="1" applyBorder="1" applyAlignment="1" applyProtection="1">
      <alignment/>
      <protection hidden="1"/>
    </xf>
    <xf numFmtId="0" fontId="12" fillId="0" borderId="49" xfId="71" applyNumberFormat="1" applyFont="1" applyFill="1" applyBorder="1" applyAlignment="1" applyProtection="1">
      <alignment/>
      <protection hidden="1"/>
    </xf>
    <xf numFmtId="0" fontId="12" fillId="0" borderId="50" xfId="71" applyNumberFormat="1" applyFont="1" applyFill="1" applyBorder="1" applyAlignment="1" applyProtection="1">
      <alignment/>
      <protection hidden="1"/>
    </xf>
    <xf numFmtId="8" fontId="1" fillId="0" borderId="37" xfId="71" applyNumberFormat="1" applyFont="1" applyBorder="1" applyAlignment="1" applyProtection="1">
      <alignment horizontal="center"/>
      <protection hidden="1"/>
    </xf>
    <xf numFmtId="6" fontId="1" fillId="0" borderId="41" xfId="71" applyNumberFormat="1" applyFont="1" applyBorder="1" applyAlignment="1" applyProtection="1">
      <alignment horizontal="center"/>
      <protection hidden="1"/>
    </xf>
    <xf numFmtId="8" fontId="1" fillId="0" borderId="38" xfId="71" applyNumberFormat="1" applyFont="1" applyBorder="1" applyAlignment="1" applyProtection="1">
      <alignment horizontal="center"/>
      <protection hidden="1"/>
    </xf>
    <xf numFmtId="8" fontId="1" fillId="0" borderId="52" xfId="52" applyNumberFormat="1" applyFont="1" applyBorder="1" applyAlignment="1" applyProtection="1">
      <alignment horizontal="center"/>
      <protection hidden="1"/>
    </xf>
    <xf numFmtId="2" fontId="12" fillId="36" borderId="51" xfId="71" applyNumberFormat="1" applyFont="1" applyFill="1" applyBorder="1" applyAlignment="1" applyProtection="1">
      <alignment horizontal="center"/>
      <protection locked="0"/>
    </xf>
    <xf numFmtId="2" fontId="12" fillId="36" borderId="49" xfId="71" applyNumberFormat="1" applyFont="1" applyFill="1" applyBorder="1" applyAlignment="1" applyProtection="1">
      <alignment horizontal="center"/>
      <protection locked="0"/>
    </xf>
    <xf numFmtId="2" fontId="12" fillId="36" borderId="50" xfId="71" applyNumberFormat="1" applyFont="1" applyFill="1" applyBorder="1" applyAlignment="1" applyProtection="1">
      <alignment horizontal="center"/>
      <protection locked="0"/>
    </xf>
    <xf numFmtId="8" fontId="14" fillId="0" borderId="37" xfId="71" applyNumberFormat="1" applyFont="1" applyBorder="1" applyAlignment="1" applyProtection="1">
      <alignment horizontal="center"/>
      <protection hidden="1"/>
    </xf>
    <xf numFmtId="8" fontId="14" fillId="0" borderId="38" xfId="71" applyNumberFormat="1" applyFont="1" applyBorder="1" applyAlignment="1" applyProtection="1">
      <alignment horizontal="center"/>
      <protection hidden="1"/>
    </xf>
    <xf numFmtId="8" fontId="14" fillId="0" borderId="52" xfId="71" applyNumberFormat="1" applyFont="1" applyBorder="1" applyAlignment="1" applyProtection="1">
      <alignment horizontal="center"/>
      <protection hidden="1"/>
    </xf>
    <xf numFmtId="0" fontId="15" fillId="0" borderId="15" xfId="71" applyFont="1" applyBorder="1" applyAlignment="1" applyProtection="1">
      <alignment horizontal="center"/>
      <protection hidden="1"/>
    </xf>
    <xf numFmtId="0" fontId="15" fillId="0" borderId="0" xfId="71" applyFont="1" applyBorder="1" applyAlignment="1" applyProtection="1">
      <alignment horizontal="center"/>
      <protection hidden="1"/>
    </xf>
    <xf numFmtId="3" fontId="3" fillId="0" borderId="35" xfId="71" applyNumberFormat="1" applyFont="1" applyBorder="1" applyAlignment="1" applyProtection="1">
      <alignment horizontal="center"/>
      <protection hidden="1"/>
    </xf>
    <xf numFmtId="3" fontId="3" fillId="0" borderId="19" xfId="71" applyNumberFormat="1" applyFont="1" applyBorder="1" applyAlignment="1" applyProtection="1">
      <alignment horizontal="center"/>
      <protection hidden="1"/>
    </xf>
    <xf numFmtId="3" fontId="3" fillId="0" borderId="25" xfId="71" applyNumberFormat="1" applyFont="1" applyBorder="1" applyAlignment="1" applyProtection="1">
      <alignment horizontal="center"/>
      <protection hidden="1"/>
    </xf>
    <xf numFmtId="49" fontId="3" fillId="0" borderId="15" xfId="71" applyNumberFormat="1" applyFont="1" applyFill="1" applyBorder="1" applyAlignment="1" applyProtection="1">
      <alignment horizontal="center" vertical="center"/>
      <protection hidden="1"/>
    </xf>
    <xf numFmtId="49" fontId="3" fillId="0" borderId="0" xfId="71" applyNumberFormat="1" applyFont="1" applyFill="1" applyBorder="1" applyAlignment="1" applyProtection="1">
      <alignment horizontal="center" vertical="center"/>
      <protection hidden="1"/>
    </xf>
    <xf numFmtId="49" fontId="3" fillId="0" borderId="24" xfId="71" applyNumberFormat="1" applyFont="1" applyFill="1" applyBorder="1" applyAlignment="1" applyProtection="1">
      <alignment horizontal="center" vertical="center"/>
      <protection hidden="1"/>
    </xf>
    <xf numFmtId="49" fontId="3" fillId="0" borderId="53" xfId="71" applyNumberFormat="1" applyFont="1" applyFill="1" applyBorder="1" applyAlignment="1" applyProtection="1">
      <alignment horizontal="center" vertical="center"/>
      <protection hidden="1"/>
    </xf>
    <xf numFmtId="49" fontId="3" fillId="0" borderId="20" xfId="71" applyNumberFormat="1" applyFont="1" applyFill="1" applyBorder="1" applyAlignment="1" applyProtection="1">
      <alignment horizontal="center" vertical="center"/>
      <protection hidden="1"/>
    </xf>
    <xf numFmtId="49" fontId="3" fillId="0" borderId="22" xfId="71" applyNumberFormat="1" applyFont="1" applyFill="1" applyBorder="1" applyAlignment="1" applyProtection="1">
      <alignment horizontal="center" vertical="center"/>
      <protection hidden="1"/>
    </xf>
    <xf numFmtId="187" fontId="12" fillId="36" borderId="37" xfId="71" applyNumberFormat="1" applyFont="1" applyFill="1" applyBorder="1" applyAlignment="1" applyProtection="1">
      <alignment horizontal="center" wrapText="1"/>
      <protection locked="0"/>
    </xf>
    <xf numFmtId="187" fontId="12" fillId="36" borderId="47" xfId="71" applyNumberFormat="1" applyFont="1" applyFill="1" applyBorder="1" applyAlignment="1" applyProtection="1">
      <alignment horizontal="center" wrapText="1"/>
      <protection locked="0"/>
    </xf>
    <xf numFmtId="192" fontId="1" fillId="0" borderId="37" xfId="46" applyNumberFormat="1" applyFont="1" applyBorder="1" applyAlignment="1" applyProtection="1">
      <alignment horizontal="center"/>
      <protection hidden="1"/>
    </xf>
    <xf numFmtId="187" fontId="1" fillId="0" borderId="37" xfId="71" applyNumberFormat="1" applyFont="1" applyBorder="1" applyAlignment="1" applyProtection="1">
      <alignment horizontal="center"/>
      <protection hidden="1"/>
    </xf>
    <xf numFmtId="187" fontId="1" fillId="0" borderId="47" xfId="71" applyNumberFormat="1" applyFont="1" applyBorder="1" applyAlignment="1" applyProtection="1">
      <alignment horizontal="center"/>
      <protection hidden="1"/>
    </xf>
    <xf numFmtId="0" fontId="1" fillId="0" borderId="37" xfId="71" applyFont="1" applyBorder="1" applyAlignment="1" applyProtection="1">
      <alignment horizontal="center"/>
      <protection hidden="1"/>
    </xf>
    <xf numFmtId="0" fontId="12" fillId="0" borderId="0" xfId="71" applyFont="1" applyBorder="1" applyAlignment="1" applyProtection="1">
      <alignment horizontal="right"/>
      <protection hidden="1"/>
    </xf>
    <xf numFmtId="171" fontId="12" fillId="36" borderId="48" xfId="71" applyNumberFormat="1" applyFont="1" applyFill="1" applyBorder="1" applyAlignment="1" applyProtection="1">
      <alignment horizontal="left" shrinkToFit="1"/>
      <protection locked="0"/>
    </xf>
    <xf numFmtId="171" fontId="12" fillId="36" borderId="49" xfId="71" applyNumberFormat="1" applyFont="1" applyFill="1" applyBorder="1" applyAlignment="1" applyProtection="1">
      <alignment horizontal="left" shrinkToFit="1"/>
      <protection locked="0"/>
    </xf>
    <xf numFmtId="171" fontId="12" fillId="36" borderId="50" xfId="71" applyNumberFormat="1" applyFont="1" applyFill="1" applyBorder="1" applyAlignment="1" applyProtection="1">
      <alignment horizontal="left" shrinkToFit="1"/>
      <protection locked="0"/>
    </xf>
    <xf numFmtId="171" fontId="12" fillId="36" borderId="51" xfId="71" applyNumberFormat="1" applyFont="1" applyFill="1" applyBorder="1" applyAlignment="1" applyProtection="1">
      <alignment horizontal="center" shrinkToFit="1"/>
      <protection locked="0"/>
    </xf>
    <xf numFmtId="171" fontId="12" fillId="36" borderId="49" xfId="71" applyNumberFormat="1" applyFont="1" applyFill="1" applyBorder="1" applyAlignment="1" applyProtection="1">
      <alignment horizontal="center" shrinkToFit="1"/>
      <protection locked="0"/>
    </xf>
    <xf numFmtId="171" fontId="12" fillId="36" borderId="50" xfId="71" applyNumberFormat="1" applyFont="1" applyFill="1" applyBorder="1" applyAlignment="1" applyProtection="1">
      <alignment horizontal="center" shrinkToFit="1"/>
      <protection locked="0"/>
    </xf>
    <xf numFmtId="171" fontId="12" fillId="36" borderId="51" xfId="71" applyNumberFormat="1" applyFont="1" applyFill="1" applyBorder="1" applyAlignment="1" applyProtection="1">
      <alignment horizontal="center"/>
      <protection locked="0"/>
    </xf>
    <xf numFmtId="171" fontId="12" fillId="36" borderId="49" xfId="71" applyNumberFormat="1" applyFont="1" applyFill="1" applyBorder="1" applyAlignment="1" applyProtection="1">
      <alignment horizontal="center"/>
      <protection locked="0"/>
    </xf>
    <xf numFmtId="171" fontId="12" fillId="36" borderId="50" xfId="71" applyNumberFormat="1" applyFont="1" applyFill="1" applyBorder="1" applyAlignment="1" applyProtection="1">
      <alignment horizontal="center"/>
      <protection locked="0"/>
    </xf>
    <xf numFmtId="171" fontId="12" fillId="0" borderId="51" xfId="71" applyNumberFormat="1" applyFont="1" applyBorder="1" applyAlignment="1" applyProtection="1">
      <alignment horizontal="center"/>
      <protection hidden="1"/>
    </xf>
    <xf numFmtId="0" fontId="0" fillId="0" borderId="49" xfId="68" applyBorder="1" applyAlignment="1">
      <alignment horizontal="center"/>
      <protection/>
    </xf>
    <xf numFmtId="0" fontId="0" fillId="0" borderId="50" xfId="68" applyBorder="1" applyAlignment="1">
      <alignment horizontal="center"/>
      <protection/>
    </xf>
    <xf numFmtId="205" fontId="12" fillId="36" borderId="51" xfId="71" applyNumberFormat="1" applyFont="1" applyFill="1" applyBorder="1" applyAlignment="1" applyProtection="1">
      <alignment horizontal="center"/>
      <protection locked="0"/>
    </xf>
    <xf numFmtId="205" fontId="12" fillId="36" borderId="49" xfId="71" applyNumberFormat="1" applyFont="1" applyFill="1" applyBorder="1" applyAlignment="1" applyProtection="1">
      <alignment horizontal="center"/>
      <protection locked="0"/>
    </xf>
    <xf numFmtId="205" fontId="12" fillId="36" borderId="50" xfId="71" applyNumberFormat="1" applyFont="1" applyFill="1" applyBorder="1" applyAlignment="1" applyProtection="1">
      <alignment horizontal="center"/>
      <protection locked="0"/>
    </xf>
    <xf numFmtId="8" fontId="12" fillId="0" borderId="51" xfId="71" applyNumberFormat="1" applyFont="1" applyFill="1" applyBorder="1" applyAlignment="1" applyProtection="1">
      <alignment horizontal="center"/>
      <protection hidden="1"/>
    </xf>
    <xf numFmtId="8" fontId="12" fillId="0" borderId="49" xfId="71" applyNumberFormat="1" applyFont="1" applyFill="1" applyBorder="1" applyAlignment="1" applyProtection="1">
      <alignment horizontal="center"/>
      <protection hidden="1"/>
    </xf>
    <xf numFmtId="8" fontId="12" fillId="0" borderId="50" xfId="71" applyNumberFormat="1" applyFont="1" applyFill="1" applyBorder="1" applyAlignment="1" applyProtection="1">
      <alignment horizontal="center"/>
      <protection hidden="1"/>
    </xf>
    <xf numFmtId="0" fontId="15" fillId="0" borderId="16" xfId="71" applyFont="1" applyBorder="1" applyAlignment="1" applyProtection="1">
      <alignment horizontal="center"/>
      <protection hidden="1"/>
    </xf>
    <xf numFmtId="49" fontId="3" fillId="0" borderId="35" xfId="71" applyNumberFormat="1" applyFont="1" applyFill="1" applyBorder="1" applyAlignment="1" applyProtection="1">
      <alignment horizontal="center"/>
      <protection hidden="1"/>
    </xf>
    <xf numFmtId="49" fontId="3" fillId="0" borderId="19" xfId="71" applyNumberFormat="1" applyFont="1" applyFill="1" applyBorder="1" applyAlignment="1" applyProtection="1">
      <alignment horizontal="center"/>
      <protection hidden="1"/>
    </xf>
    <xf numFmtId="49" fontId="3" fillId="0" borderId="25" xfId="71" applyNumberFormat="1" applyFont="1" applyFill="1" applyBorder="1" applyAlignment="1" applyProtection="1">
      <alignment horizontal="center"/>
      <protection hidden="1"/>
    </xf>
    <xf numFmtId="0" fontId="3" fillId="0" borderId="15" xfId="68" applyFont="1" applyBorder="1" applyAlignment="1" applyProtection="1">
      <alignment horizontal="center"/>
      <protection hidden="1"/>
    </xf>
    <xf numFmtId="0" fontId="3" fillId="0" borderId="0" xfId="68" applyFont="1" applyBorder="1" applyAlignment="1" applyProtection="1">
      <alignment horizontal="center"/>
      <protection hidden="1"/>
    </xf>
    <xf numFmtId="0" fontId="3" fillId="0" borderId="24" xfId="68" applyFont="1" applyBorder="1" applyAlignment="1" applyProtection="1">
      <alignment horizontal="center"/>
      <protection hidden="1"/>
    </xf>
    <xf numFmtId="0" fontId="2" fillId="0" borderId="53" xfId="68" applyFont="1" applyBorder="1" applyAlignment="1" applyProtection="1">
      <alignment horizontal="center"/>
      <protection hidden="1"/>
    </xf>
    <xf numFmtId="0" fontId="2" fillId="0" borderId="20" xfId="68" applyFont="1" applyBorder="1" applyAlignment="1" applyProtection="1">
      <alignment horizontal="center"/>
      <protection hidden="1"/>
    </xf>
    <xf numFmtId="0" fontId="2" fillId="0" borderId="22" xfId="68" applyFont="1" applyBorder="1" applyAlignment="1" applyProtection="1">
      <alignment horizontal="center"/>
      <protection hidden="1"/>
    </xf>
    <xf numFmtId="0" fontId="2" fillId="0" borderId="0" xfId="71" applyFont="1" applyFill="1" applyBorder="1" applyAlignment="1" applyProtection="1">
      <alignment vertical="top"/>
      <protection hidden="1"/>
    </xf>
    <xf numFmtId="0" fontId="0" fillId="0" borderId="0" xfId="68" applyAlignment="1">
      <alignment/>
      <protection/>
    </xf>
    <xf numFmtId="0" fontId="3" fillId="0" borderId="0" xfId="71" applyFont="1" applyBorder="1" applyAlignment="1" applyProtection="1">
      <alignment vertical="center" wrapText="1"/>
      <protection hidden="1"/>
    </xf>
    <xf numFmtId="0" fontId="3" fillId="0" borderId="0" xfId="68" applyFont="1" applyAlignment="1">
      <alignment vertical="center" wrapText="1"/>
      <protection/>
    </xf>
    <xf numFmtId="49" fontId="3" fillId="0" borderId="11" xfId="71" applyNumberFormat="1" applyFont="1" applyFill="1" applyBorder="1" applyAlignment="1" applyProtection="1">
      <alignment vertical="top" wrapText="1"/>
      <protection hidden="1"/>
    </xf>
    <xf numFmtId="49" fontId="3" fillId="0" borderId="12" xfId="71" applyNumberFormat="1" applyFont="1" applyFill="1" applyBorder="1" applyAlignment="1" applyProtection="1">
      <alignment vertical="top" wrapText="1"/>
      <protection hidden="1"/>
    </xf>
    <xf numFmtId="49" fontId="3" fillId="0" borderId="14" xfId="71" applyNumberFormat="1" applyFont="1" applyFill="1" applyBorder="1" applyAlignment="1" applyProtection="1">
      <alignment vertical="top" wrapText="1"/>
      <protection hidden="1"/>
    </xf>
    <xf numFmtId="49" fontId="3" fillId="0" borderId="17" xfId="71" applyNumberFormat="1" applyFont="1" applyFill="1" applyBorder="1" applyAlignment="1" applyProtection="1">
      <alignment vertical="top" wrapText="1"/>
      <protection hidden="1"/>
    </xf>
    <xf numFmtId="49" fontId="3" fillId="0" borderId="0" xfId="71" applyNumberFormat="1" applyFont="1" applyFill="1" applyBorder="1" applyAlignment="1" applyProtection="1">
      <alignment vertical="top" wrapText="1"/>
      <protection hidden="1"/>
    </xf>
    <xf numFmtId="0" fontId="0" fillId="0" borderId="0" xfId="68" applyBorder="1" applyAlignment="1">
      <alignment vertical="top" wrapText="1"/>
      <protection/>
    </xf>
    <xf numFmtId="0" fontId="0" fillId="0" borderId="16" xfId="68" applyBorder="1" applyAlignment="1">
      <alignment vertical="top" wrapText="1"/>
      <protection/>
    </xf>
    <xf numFmtId="0" fontId="27" fillId="0" borderId="0" xfId="71" applyFont="1" applyFill="1" applyBorder="1" applyAlignment="1" applyProtection="1">
      <alignment horizontal="left" vertical="top" wrapText="1"/>
      <protection hidden="1"/>
    </xf>
    <xf numFmtId="0" fontId="0" fillId="0" borderId="0" xfId="68" applyBorder="1" applyAlignment="1">
      <alignment horizontal="left" vertical="top" wrapText="1"/>
      <protection/>
    </xf>
    <xf numFmtId="0" fontId="2" fillId="0" borderId="0" xfId="71" applyFont="1" applyFill="1" applyBorder="1" applyAlignment="1" applyProtection="1">
      <alignment horizontal="left"/>
      <protection hidden="1"/>
    </xf>
    <xf numFmtId="0" fontId="0" fillId="36" borderId="37" xfId="71" applyFont="1" applyFill="1" applyBorder="1" applyAlignment="1" applyProtection="1">
      <alignment horizontal="left"/>
      <protection locked="0"/>
    </xf>
    <xf numFmtId="0" fontId="26" fillId="0" borderId="0" xfId="68" applyFont="1" applyAlignment="1">
      <alignment horizontal="left" wrapText="1"/>
      <protection/>
    </xf>
    <xf numFmtId="0" fontId="29" fillId="0" borderId="0" xfId="68" applyFont="1" applyAlignment="1">
      <alignment horizontal="left" wrapText="1"/>
      <protection/>
    </xf>
    <xf numFmtId="0" fontId="31" fillId="0" borderId="0" xfId="68" applyFont="1" applyAlignment="1">
      <alignment horizontal="left" wrapText="1"/>
      <protection/>
    </xf>
    <xf numFmtId="0" fontId="30" fillId="0" borderId="0" xfId="68" applyFont="1" applyAlignment="1">
      <alignment horizontal="right"/>
      <protection/>
    </xf>
    <xf numFmtId="0" fontId="0" fillId="37" borderId="37" xfId="71" applyFont="1" applyFill="1" applyBorder="1" applyAlignment="1" applyProtection="1">
      <alignment horizontal="left"/>
      <protection hidden="1" locked="0"/>
    </xf>
    <xf numFmtId="0" fontId="17" fillId="0" borderId="0" xfId="71" applyFont="1" applyFill="1" applyBorder="1" applyAlignment="1" applyProtection="1">
      <alignment/>
      <protection hidden="1"/>
    </xf>
    <xf numFmtId="0" fontId="12" fillId="0" borderId="0" xfId="68" applyFont="1" applyFill="1" applyBorder="1" applyAlignment="1">
      <alignment/>
      <protection/>
    </xf>
    <xf numFmtId="0" fontId="0" fillId="36" borderId="37" xfId="71" applyFont="1" applyFill="1" applyBorder="1" applyAlignment="1" applyProtection="1">
      <alignment horizontal="left"/>
      <protection hidden="1"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Currency 2" xfId="50"/>
    <cellStyle name="Currency 3" xfId="51"/>
    <cellStyle name="Currency 3 2" xfId="52"/>
    <cellStyle name="Currency 4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 dec" xfId="65"/>
    <cellStyle name="no dec 2" xfId="66"/>
    <cellStyle name="Normal 2" xfId="67"/>
    <cellStyle name="Normal 3" xfId="68"/>
    <cellStyle name="Normal 3 2" xfId="69"/>
    <cellStyle name="Normal 4" xfId="70"/>
    <cellStyle name="Normal_SCE Application Forms-Potrait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dge.com/Documents%20and%20Settings\eholbroo\Local%20Settings\Temporary%20Internet%20Files\OLKC8\NP2006N%203-26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dge.com/Users\PPestana\AppData\Local\Microsoft\Windows\Temporary%20Internet%20Files\Content.Outlook\28S4786Z\Copy%20of%20business-incentive-installation-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sdge.com/Users\bahaines\AppData\Local\Microsoft\Windows\Temporary%20Internet%20Files\Content.Outlook\R40YWRVW\08122013%20Final%20Review%20Form%20v3%204%202013_1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-Setup"/>
      <sheetName val="Customer - Proj Sponsor"/>
      <sheetName val="Multiple Site Info"/>
      <sheetName val="Measure App Input"/>
      <sheetName val="Reviewer Inputs"/>
      <sheetName val="PreInstallation Inspect"/>
      <sheetName val="Application Review"/>
      <sheetName val="Agreement"/>
      <sheetName val="Post Installation Inspect"/>
      <sheetName val="Installation Review"/>
      <sheetName val="Install Invoice"/>
      <sheetName val="Operating Review"/>
      <sheetName val="Operating Invoice"/>
      <sheetName val="Submittal History"/>
      <sheetName val="PA Approved"/>
      <sheetName val="Contract Signed"/>
      <sheetName val="IR Past Due"/>
      <sheetName val="OR Past Due (Measured Only)"/>
      <sheetName val="IR Approved (Calculated Only)"/>
      <sheetName val="IR Approved (Measured Only)"/>
      <sheetName val="OR Approved (Measured Only)"/>
      <sheetName val="IRS W-9"/>
      <sheetName val="Wrkbk 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all Customized Measu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-Setup"/>
      <sheetName val="Customer - Proj Sponsor"/>
      <sheetName val="Multiple Site Info"/>
      <sheetName val="Measure Input"/>
      <sheetName val="PreInstallation Inspect"/>
      <sheetName val="Pre-Inst Photos"/>
      <sheetName val="Application Review"/>
      <sheetName val="Agreement"/>
      <sheetName val="IRS W-9"/>
      <sheetName val="Post Installation Inspect"/>
      <sheetName val="Post-Inst Photos"/>
      <sheetName val="Installation Review"/>
      <sheetName val="Install Customized Measures"/>
      <sheetName val="Operating Review"/>
      <sheetName val="DR Load Verification (2)"/>
      <sheetName val="Operating Report"/>
      <sheetName val="Submittal History"/>
      <sheetName val="PA Approved"/>
      <sheetName val="Contract Signed"/>
      <sheetName val="IR Past Due"/>
      <sheetName val="OR Past Due (Measured Only)"/>
      <sheetName val="IR Approved (Calculated Only)"/>
      <sheetName val="IR Approved (Measured Only)"/>
      <sheetName val="OR Approved (Measured Only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O100"/>
  <sheetViews>
    <sheetView showGridLines="0" showZeros="0" tabSelected="1" zoomScale="120" zoomScaleNormal="120" workbookViewId="0" topLeftCell="A1">
      <selection activeCell="F7" sqref="F7:AA7"/>
    </sheetView>
  </sheetViews>
  <sheetFormatPr defaultColWidth="0" defaultRowHeight="11.25" customHeight="1" zeroHeight="1"/>
  <cols>
    <col min="1" max="2" width="2.7109375" style="213" customWidth="1"/>
    <col min="3" max="16" width="1.7109375" style="213" customWidth="1"/>
    <col min="17" max="18" width="1.7109375" style="214" customWidth="1"/>
    <col min="19" max="22" width="1.7109375" style="213" customWidth="1"/>
    <col min="23" max="24" width="1.7109375" style="215" customWidth="1"/>
    <col min="25" max="44" width="1.7109375" style="213" customWidth="1"/>
    <col min="45" max="46" width="2.140625" style="213" customWidth="1"/>
    <col min="47" max="56" width="1.7109375" style="213" customWidth="1"/>
    <col min="57" max="57" width="0.71875" style="213" customWidth="1"/>
    <col min="58" max="67" width="8.8515625" style="1" hidden="1" customWidth="1"/>
    <col min="68" max="255" width="9.140625" style="1" hidden="1" customWidth="1"/>
    <col min="256" max="16384" width="3.28125" style="1" hidden="1" customWidth="1"/>
  </cols>
  <sheetData>
    <row r="1" spans="1:5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1"/>
      <c r="R1" s="131"/>
      <c r="S1" s="1"/>
      <c r="T1" s="1"/>
      <c r="U1" s="1"/>
      <c r="V1" s="1"/>
      <c r="W1" s="132"/>
      <c r="X1" s="132"/>
      <c r="Y1" s="1"/>
      <c r="Z1" s="1"/>
      <c r="AA1" s="133"/>
      <c r="AB1" s="1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5" t="s">
        <v>74</v>
      </c>
      <c r="BD1" s="136"/>
      <c r="BE1" s="136"/>
    </row>
    <row r="2" spans="1:57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2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8" t="s">
        <v>75</v>
      </c>
      <c r="BD2" s="139"/>
      <c r="BE2" s="139"/>
    </row>
    <row r="3" spans="1:57" ht="4.5" customHeight="1" thickBot="1">
      <c r="A3" s="318" t="s">
        <v>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39"/>
      <c r="BE3" s="139"/>
    </row>
    <row r="4" spans="1:57" s="2" customFormat="1" ht="14.25" customHeight="1" thickBo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140" t="s">
        <v>49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143"/>
      <c r="Z4" s="143"/>
      <c r="AA4" s="143"/>
      <c r="AB4" s="321" t="s">
        <v>50</v>
      </c>
      <c r="AC4" s="321"/>
      <c r="AD4" s="321"/>
      <c r="AE4" s="321"/>
      <c r="AF4" s="321"/>
      <c r="AG4" s="321"/>
      <c r="AH4" s="321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139"/>
      <c r="BE4" s="139"/>
    </row>
    <row r="5" spans="1:57" s="2" customFormat="1" ht="4.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144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5"/>
      <c r="AC5" s="146"/>
      <c r="AD5" s="146"/>
      <c r="AE5" s="146"/>
      <c r="AF5" s="146"/>
      <c r="AI5" s="323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BD5" s="139"/>
      <c r="BE5" s="139"/>
    </row>
    <row r="6" spans="1:57" s="2" customFormat="1" ht="6.75" customHeight="1">
      <c r="A6" s="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5"/>
      <c r="P6" s="145"/>
      <c r="Q6" s="145"/>
      <c r="R6" s="145"/>
      <c r="S6" s="145"/>
      <c r="T6" s="145"/>
      <c r="U6" s="145"/>
      <c r="V6" s="145"/>
      <c r="W6" s="145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39"/>
      <c r="BE6" s="139"/>
    </row>
    <row r="7" spans="1:56" s="6" customFormat="1" ht="13.5">
      <c r="A7" s="4" t="s">
        <v>10</v>
      </c>
      <c r="B7" s="4"/>
      <c r="C7" s="4"/>
      <c r="D7" s="4"/>
      <c r="E7" s="4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4" t="s">
        <v>11</v>
      </c>
      <c r="AC7" s="5"/>
      <c r="AD7" s="5"/>
      <c r="AE7" s="5"/>
      <c r="AF7" s="5"/>
      <c r="AG7" s="5"/>
      <c r="AH7" s="5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5"/>
    </row>
    <row r="8" spans="1:56" s="6" customFormat="1" ht="6.75" customHeight="1">
      <c r="A8" s="4"/>
      <c r="B8" s="4"/>
      <c r="C8" s="4"/>
      <c r="D8" s="4"/>
      <c r="E8" s="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"/>
      <c r="AC8" s="5"/>
      <c r="AD8" s="5"/>
      <c r="AE8" s="5"/>
      <c r="AF8" s="5"/>
      <c r="AG8" s="5"/>
      <c r="AH8" s="5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5"/>
    </row>
    <row r="9" spans="1:56" s="6" customFormat="1" ht="12.75" customHeight="1">
      <c r="A9" s="316" t="s">
        <v>4</v>
      </c>
      <c r="B9" s="316"/>
      <c r="C9" s="316"/>
      <c r="D9" s="316"/>
      <c r="E9" s="316"/>
      <c r="F9" s="316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03" t="s">
        <v>5</v>
      </c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5"/>
    </row>
    <row r="10" spans="1:55" s="7" customFormat="1" ht="6" customHeight="1">
      <c r="A10" s="45"/>
      <c r="B10" s="5"/>
      <c r="E10" s="5"/>
      <c r="F10" s="5"/>
      <c r="Z10" s="5"/>
      <c r="AA10" s="5"/>
      <c r="AB10" s="5"/>
      <c r="AC10" s="5"/>
      <c r="AD10" s="5"/>
      <c r="AE10" s="5"/>
      <c r="AF10" s="5"/>
      <c r="AG10" s="5"/>
      <c r="AH10" s="5"/>
      <c r="AI10" s="8"/>
      <c r="AJ10" s="5"/>
      <c r="AK10" s="5"/>
      <c r="AL10" s="149"/>
      <c r="AM10" s="150"/>
      <c r="AN10" s="150"/>
      <c r="AO10" s="150"/>
      <c r="AP10" s="150"/>
      <c r="AQ10" s="151"/>
      <c r="AV10" s="9"/>
      <c r="AY10" s="3"/>
      <c r="BA10" s="3"/>
      <c r="BB10" s="3"/>
      <c r="BC10" s="5"/>
    </row>
    <row r="11" spans="1:57" s="3" customFormat="1" ht="18" customHeight="1">
      <c r="A11" s="50" t="s">
        <v>0</v>
      </c>
      <c r="B11" s="51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2"/>
      <c r="R11" s="52"/>
      <c r="S11" s="152"/>
      <c r="T11" s="153"/>
      <c r="U11" s="153"/>
      <c r="V11" s="153"/>
      <c r="W11" s="153"/>
      <c r="X11" s="153"/>
      <c r="Y11" s="51"/>
      <c r="Z11" s="51"/>
      <c r="AA11" s="51"/>
      <c r="AB11" s="51"/>
      <c r="AC11" s="54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2"/>
      <c r="AP11" s="154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40"/>
      <c r="BE11" s="40"/>
    </row>
    <row r="12" spans="1:57" s="7" customFormat="1" ht="11.25" customHeight="1">
      <c r="A12" s="305" t="s">
        <v>61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10"/>
      <c r="BE12" s="10"/>
    </row>
    <row r="13" spans="1:57" s="7" customFormat="1" ht="12.75" customHeight="1">
      <c r="A13" s="49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5"/>
      <c r="BE13" s="155"/>
    </row>
    <row r="14" spans="1:57" s="7" customFormat="1" ht="2.25" customHeight="1" thickBot="1">
      <c r="A14" s="4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55"/>
      <c r="BE14" s="155"/>
    </row>
    <row r="15" spans="1:57" s="7" customFormat="1" ht="12.75" customHeight="1">
      <c r="A15" s="55"/>
      <c r="B15" s="56"/>
      <c r="C15" s="56"/>
      <c r="D15" s="307" t="s">
        <v>40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8"/>
      <c r="BD15" s="155"/>
      <c r="BE15" s="155"/>
    </row>
    <row r="16" spans="1:57" s="7" customFormat="1" ht="12.75" customHeight="1" thickBot="1">
      <c r="A16" s="59"/>
      <c r="B16" s="60"/>
      <c r="C16" s="60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10"/>
      <c r="BD16" s="155"/>
      <c r="BE16" s="155"/>
    </row>
    <row r="17" spans="1:57" s="7" customFormat="1" ht="12.75" customHeight="1" thickBot="1">
      <c r="A17" s="14"/>
      <c r="B17" s="14"/>
      <c r="C17" s="14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155"/>
      <c r="BE17" s="155"/>
    </row>
    <row r="18" spans="1:57" s="7" customFormat="1" ht="2.25" customHeight="1">
      <c r="A18" s="55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8"/>
      <c r="BD18" s="155"/>
      <c r="BE18" s="155"/>
    </row>
    <row r="19" spans="1:57" s="7" customFormat="1" ht="12.75" customHeight="1">
      <c r="A19" s="61"/>
      <c r="B19" s="14"/>
      <c r="C19" s="14"/>
      <c r="D19" s="311" t="s">
        <v>2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3"/>
      <c r="BD19" s="155"/>
      <c r="BE19" s="155"/>
    </row>
    <row r="20" spans="1:57" s="7" customFormat="1" ht="2.25" customHeight="1">
      <c r="A20" s="61"/>
      <c r="B20" s="14"/>
      <c r="C20" s="14"/>
      <c r="D20" s="311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3"/>
      <c r="BD20" s="155"/>
      <c r="BE20" s="155"/>
    </row>
    <row r="21" spans="1:57" s="7" customFormat="1" ht="40.5" customHeight="1">
      <c r="A21" s="62"/>
      <c r="B21" s="46"/>
      <c r="C21" s="46"/>
      <c r="D21" s="314" t="s">
        <v>39</v>
      </c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63"/>
      <c r="BD21" s="155"/>
      <c r="BE21" s="155"/>
    </row>
    <row r="22" spans="1:57" s="7" customFormat="1" ht="6" customHeight="1">
      <c r="A22" s="61"/>
      <c r="B22" s="14"/>
      <c r="C22" s="14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7"/>
      <c r="BD22" s="155"/>
      <c r="BE22" s="155"/>
    </row>
    <row r="23" spans="1:60" s="11" customFormat="1" ht="12.75" customHeight="1">
      <c r="A23" s="257" t="s">
        <v>17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93"/>
      <c r="BD23" s="15"/>
      <c r="BE23" s="15"/>
      <c r="BH23" s="16"/>
    </row>
    <row r="24" spans="1:66" s="11" customFormat="1" ht="11.25" customHeight="1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6"/>
      <c r="T24" s="97"/>
      <c r="U24" s="76"/>
      <c r="V24" s="76"/>
      <c r="W24" s="94" t="s">
        <v>19</v>
      </c>
      <c r="X24" s="93"/>
      <c r="Y24" s="76"/>
      <c r="Z24" s="92"/>
      <c r="AA24" s="75"/>
      <c r="AB24" s="96"/>
      <c r="AC24" s="158"/>
      <c r="AD24" s="94" t="s">
        <v>20</v>
      </c>
      <c r="AE24" s="158"/>
      <c r="AF24" s="158"/>
      <c r="AG24" s="159"/>
      <c r="AH24" s="75"/>
      <c r="AI24" s="158"/>
      <c r="AJ24" s="76"/>
      <c r="AK24" s="94" t="s">
        <v>21</v>
      </c>
      <c r="AL24" s="93"/>
      <c r="AM24" s="93"/>
      <c r="AN24" s="92"/>
      <c r="AO24" s="95"/>
      <c r="AP24" s="93"/>
      <c r="AQ24" s="76"/>
      <c r="AR24" s="94" t="s">
        <v>18</v>
      </c>
      <c r="AS24" s="93"/>
      <c r="AT24" s="93"/>
      <c r="AU24" s="92"/>
      <c r="AV24" s="91"/>
      <c r="AW24" s="93"/>
      <c r="AX24" s="93"/>
      <c r="AY24" s="93"/>
      <c r="AZ24" s="93"/>
      <c r="BA24" s="93"/>
      <c r="BB24" s="92"/>
      <c r="BC24" s="64"/>
      <c r="BD24" s="7"/>
      <c r="BE24" s="7"/>
      <c r="BH24" s="16"/>
      <c r="BL24" s="7" t="s">
        <v>14</v>
      </c>
      <c r="BM24" s="7">
        <v>1</v>
      </c>
      <c r="BN24" s="17">
        <v>0.05</v>
      </c>
    </row>
    <row r="25" spans="1:66" s="11" customFormat="1" ht="11.25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9"/>
      <c r="T25" s="90"/>
      <c r="W25" s="18" t="s">
        <v>23</v>
      </c>
      <c r="X25" s="15"/>
      <c r="Z25" s="89"/>
      <c r="AA25" s="88"/>
      <c r="AB25" s="15"/>
      <c r="AD25" s="18" t="s">
        <v>23</v>
      </c>
      <c r="AE25" s="15"/>
      <c r="AF25" s="15"/>
      <c r="AG25" s="89"/>
      <c r="AH25" s="88"/>
      <c r="AI25" s="15"/>
      <c r="AK25" s="18" t="s">
        <v>13</v>
      </c>
      <c r="AM25" s="7"/>
      <c r="AN25" s="86"/>
      <c r="AO25" s="87"/>
      <c r="AP25" s="7"/>
      <c r="AR25" s="18" t="s">
        <v>24</v>
      </c>
      <c r="AS25" s="7"/>
      <c r="AT25" s="7"/>
      <c r="AU25" s="86"/>
      <c r="AV25" s="85"/>
      <c r="AW25" s="7"/>
      <c r="AX25" s="7"/>
      <c r="AY25" s="18" t="s">
        <v>22</v>
      </c>
      <c r="AZ25" s="7"/>
      <c r="BA25" s="7"/>
      <c r="BB25" s="86"/>
      <c r="BC25" s="65"/>
      <c r="BD25" s="7"/>
      <c r="BE25" s="7"/>
      <c r="BL25" s="11" t="s">
        <v>16</v>
      </c>
      <c r="BM25" s="19">
        <v>2</v>
      </c>
      <c r="BN25" s="20">
        <v>0.14</v>
      </c>
    </row>
    <row r="26" spans="1:66" s="11" customFormat="1" ht="11.25" customHeight="1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9"/>
      <c r="T26" s="90"/>
      <c r="W26" s="18" t="s">
        <v>45</v>
      </c>
      <c r="X26" s="15"/>
      <c r="Z26" s="89"/>
      <c r="AA26" s="88"/>
      <c r="AB26" s="15"/>
      <c r="AD26" s="18" t="s">
        <v>45</v>
      </c>
      <c r="AE26" s="15"/>
      <c r="AF26" s="15"/>
      <c r="AG26" s="89"/>
      <c r="AH26" s="88"/>
      <c r="AI26" s="15"/>
      <c r="AK26" s="18" t="s">
        <v>45</v>
      </c>
      <c r="AM26" s="7"/>
      <c r="AN26" s="86"/>
      <c r="AO26" s="87"/>
      <c r="AP26" s="7"/>
      <c r="AR26" s="18" t="s">
        <v>44</v>
      </c>
      <c r="AS26" s="7"/>
      <c r="AT26" s="7"/>
      <c r="AU26" s="86"/>
      <c r="AV26" s="85"/>
      <c r="AW26" s="7"/>
      <c r="AX26" s="7"/>
      <c r="AY26" s="18" t="s">
        <v>18</v>
      </c>
      <c r="AZ26" s="7"/>
      <c r="BA26" s="7"/>
      <c r="BB26" s="86"/>
      <c r="BC26" s="160"/>
      <c r="BD26" s="7"/>
      <c r="BE26" s="7"/>
      <c r="BM26" s="19"/>
      <c r="BN26" s="20"/>
    </row>
    <row r="27" spans="1:66" ht="11.25" customHeight="1">
      <c r="A27" s="300" t="s">
        <v>57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2"/>
      <c r="T27" s="84"/>
      <c r="U27" s="82"/>
      <c r="V27" s="77"/>
      <c r="W27" s="78" t="s">
        <v>43</v>
      </c>
      <c r="X27" s="82"/>
      <c r="Y27" s="77"/>
      <c r="Z27" s="83"/>
      <c r="AA27" s="81"/>
      <c r="AB27" s="82"/>
      <c r="AC27" s="77"/>
      <c r="AD27" s="78" t="s">
        <v>43</v>
      </c>
      <c r="AE27" s="82"/>
      <c r="AF27" s="82"/>
      <c r="AG27" s="83"/>
      <c r="AH27" s="81"/>
      <c r="AI27" s="82"/>
      <c r="AJ27" s="101"/>
      <c r="AK27" s="161" t="s">
        <v>43</v>
      </c>
      <c r="AL27" s="162"/>
      <c r="AM27" s="77"/>
      <c r="AN27" s="80"/>
      <c r="AO27" s="81"/>
      <c r="AP27" s="77"/>
      <c r="AQ27" s="77"/>
      <c r="AR27" s="78" t="s">
        <v>42</v>
      </c>
      <c r="AS27" s="77"/>
      <c r="AT27" s="77"/>
      <c r="AU27" s="80"/>
      <c r="AV27" s="79"/>
      <c r="AW27" s="77"/>
      <c r="AX27" s="77"/>
      <c r="AY27" s="78" t="s">
        <v>25</v>
      </c>
      <c r="AZ27" s="77"/>
      <c r="BA27" s="77"/>
      <c r="BB27" s="80"/>
      <c r="BC27" s="160"/>
      <c r="BD27" s="7"/>
      <c r="BE27" s="7"/>
      <c r="BG27" s="1" t="s">
        <v>12</v>
      </c>
      <c r="BI27" s="1" t="s">
        <v>26</v>
      </c>
      <c r="BL27" s="11" t="s">
        <v>15</v>
      </c>
      <c r="BM27" s="19">
        <v>3</v>
      </c>
      <c r="BN27" s="20">
        <v>0.08</v>
      </c>
    </row>
    <row r="28" spans="1:57" ht="11.25" customHeight="1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7"/>
      <c r="T28" s="278"/>
      <c r="U28" s="279"/>
      <c r="V28" s="279"/>
      <c r="W28" s="279"/>
      <c r="X28" s="279"/>
      <c r="Y28" s="279"/>
      <c r="Z28" s="280"/>
      <c r="AA28" s="281"/>
      <c r="AB28" s="282"/>
      <c r="AC28" s="282"/>
      <c r="AD28" s="282"/>
      <c r="AE28" s="282"/>
      <c r="AF28" s="282"/>
      <c r="AG28" s="283"/>
      <c r="AH28" s="284">
        <f>T28-AA28</f>
        <v>0</v>
      </c>
      <c r="AI28" s="285"/>
      <c r="AJ28" s="285"/>
      <c r="AK28" s="285"/>
      <c r="AL28" s="285"/>
      <c r="AM28" s="285"/>
      <c r="AN28" s="286"/>
      <c r="AO28" s="287"/>
      <c r="AP28" s="288"/>
      <c r="AQ28" s="288"/>
      <c r="AR28" s="288"/>
      <c r="AS28" s="288"/>
      <c r="AT28" s="288"/>
      <c r="AU28" s="289"/>
      <c r="AV28" s="290">
        <f>AH28*AO28</f>
        <v>0</v>
      </c>
      <c r="AW28" s="291"/>
      <c r="AX28" s="291"/>
      <c r="AY28" s="291"/>
      <c r="AZ28" s="291"/>
      <c r="BA28" s="291"/>
      <c r="BB28" s="292"/>
      <c r="BC28" s="66"/>
      <c r="BD28" s="13"/>
      <c r="BE28" s="13"/>
    </row>
    <row r="29" spans="1:62" ht="13.5" customHeight="1">
      <c r="A29" s="27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7"/>
      <c r="T29" s="278"/>
      <c r="U29" s="279"/>
      <c r="V29" s="279"/>
      <c r="W29" s="279"/>
      <c r="X29" s="279"/>
      <c r="Y29" s="279"/>
      <c r="Z29" s="280"/>
      <c r="AA29" s="281"/>
      <c r="AB29" s="282"/>
      <c r="AC29" s="282"/>
      <c r="AD29" s="282"/>
      <c r="AE29" s="282"/>
      <c r="AF29" s="282"/>
      <c r="AG29" s="283"/>
      <c r="AH29" s="284">
        <f>T29-AA29</f>
        <v>0</v>
      </c>
      <c r="AI29" s="285"/>
      <c r="AJ29" s="285"/>
      <c r="AK29" s="285"/>
      <c r="AL29" s="285"/>
      <c r="AM29" s="285"/>
      <c r="AN29" s="286"/>
      <c r="AO29" s="287"/>
      <c r="AP29" s="288"/>
      <c r="AQ29" s="288"/>
      <c r="AR29" s="288"/>
      <c r="AS29" s="288"/>
      <c r="AT29" s="288"/>
      <c r="AU29" s="289"/>
      <c r="AV29" s="290">
        <f>AH29*AO29</f>
        <v>0</v>
      </c>
      <c r="AW29" s="291"/>
      <c r="AX29" s="291"/>
      <c r="AY29" s="291"/>
      <c r="AZ29" s="291"/>
      <c r="BA29" s="291"/>
      <c r="BB29" s="292"/>
      <c r="BC29" s="67"/>
      <c r="BD29" s="21"/>
      <c r="BE29" s="21"/>
      <c r="BG29" s="1">
        <v>1</v>
      </c>
      <c r="BI29" s="1">
        <v>2</v>
      </c>
      <c r="BJ29" s="1">
        <f>IF(BI29=1,$BN$24,IF(BI29=2,$BN$25,IF(BI29=3,$BN$27,)))</f>
        <v>0.14</v>
      </c>
    </row>
    <row r="30" spans="1:62" ht="13.5" customHeight="1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7"/>
      <c r="T30" s="278"/>
      <c r="U30" s="279"/>
      <c r="V30" s="279"/>
      <c r="W30" s="279"/>
      <c r="X30" s="279"/>
      <c r="Y30" s="279"/>
      <c r="Z30" s="280"/>
      <c r="AA30" s="281"/>
      <c r="AB30" s="282"/>
      <c r="AC30" s="282"/>
      <c r="AD30" s="282"/>
      <c r="AE30" s="282"/>
      <c r="AF30" s="282"/>
      <c r="AG30" s="283"/>
      <c r="AH30" s="284">
        <f>T30-AA30</f>
        <v>0</v>
      </c>
      <c r="AI30" s="285"/>
      <c r="AJ30" s="285"/>
      <c r="AK30" s="285"/>
      <c r="AL30" s="285"/>
      <c r="AM30" s="285"/>
      <c r="AN30" s="286"/>
      <c r="AO30" s="287"/>
      <c r="AP30" s="288"/>
      <c r="AQ30" s="288"/>
      <c r="AR30" s="288"/>
      <c r="AS30" s="288"/>
      <c r="AT30" s="288"/>
      <c r="AU30" s="289"/>
      <c r="AV30" s="290">
        <f>AH30*AO30</f>
        <v>0</v>
      </c>
      <c r="AW30" s="291"/>
      <c r="AX30" s="291"/>
      <c r="AY30" s="291"/>
      <c r="AZ30" s="291"/>
      <c r="BA30" s="291"/>
      <c r="BB30" s="292"/>
      <c r="BC30" s="68"/>
      <c r="BD30" s="21"/>
      <c r="BE30" s="21"/>
      <c r="BG30" s="1">
        <v>2</v>
      </c>
      <c r="BH30" s="1">
        <v>0</v>
      </c>
      <c r="BI30" s="1">
        <v>0</v>
      </c>
      <c r="BJ30" s="1">
        <f>IF(BI30=1,$BN$24,IF(BI30=2,$BN$25,IF(BI30=3,$BN$27,)))</f>
        <v>0</v>
      </c>
    </row>
    <row r="31" spans="1:62" ht="13.5" customHeight="1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7"/>
      <c r="T31" s="278"/>
      <c r="U31" s="279"/>
      <c r="V31" s="279"/>
      <c r="W31" s="279"/>
      <c r="X31" s="279"/>
      <c r="Y31" s="279"/>
      <c r="Z31" s="280"/>
      <c r="AA31" s="281"/>
      <c r="AB31" s="282"/>
      <c r="AC31" s="282"/>
      <c r="AD31" s="282"/>
      <c r="AE31" s="282"/>
      <c r="AF31" s="282"/>
      <c r="AG31" s="283"/>
      <c r="AH31" s="284">
        <f>T31-AA31</f>
        <v>0</v>
      </c>
      <c r="AI31" s="285"/>
      <c r="AJ31" s="285"/>
      <c r="AK31" s="285"/>
      <c r="AL31" s="285"/>
      <c r="AM31" s="285"/>
      <c r="AN31" s="286"/>
      <c r="AO31" s="287"/>
      <c r="AP31" s="288"/>
      <c r="AQ31" s="288"/>
      <c r="AR31" s="288"/>
      <c r="AS31" s="288"/>
      <c r="AT31" s="288"/>
      <c r="AU31" s="289"/>
      <c r="AV31" s="290">
        <f>AH31*AO31</f>
        <v>0</v>
      </c>
      <c r="AW31" s="291"/>
      <c r="AX31" s="291"/>
      <c r="AY31" s="291"/>
      <c r="AZ31" s="291"/>
      <c r="BA31" s="291"/>
      <c r="BB31" s="292"/>
      <c r="BC31" s="64"/>
      <c r="BD31" s="21"/>
      <c r="BE31" s="21"/>
      <c r="BG31" s="1">
        <v>3</v>
      </c>
      <c r="BH31" s="1">
        <v>0</v>
      </c>
      <c r="BI31" s="1">
        <v>0</v>
      </c>
      <c r="BJ31" s="1">
        <f>IF(BI31=1,$BN$24,IF(BI31=2,$BN$25,IF(BI31=3,$BN$27,)))</f>
        <v>0</v>
      </c>
    </row>
    <row r="32" spans="1:62" ht="13.5" customHeigh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7"/>
      <c r="T32" s="278"/>
      <c r="U32" s="279"/>
      <c r="V32" s="279"/>
      <c r="W32" s="279"/>
      <c r="X32" s="279"/>
      <c r="Y32" s="279"/>
      <c r="Z32" s="280"/>
      <c r="AA32" s="281"/>
      <c r="AB32" s="282"/>
      <c r="AC32" s="282"/>
      <c r="AD32" s="282"/>
      <c r="AE32" s="282"/>
      <c r="AF32" s="282"/>
      <c r="AG32" s="283"/>
      <c r="AH32" s="284">
        <f>T32-AA32</f>
        <v>0</v>
      </c>
      <c r="AI32" s="285"/>
      <c r="AJ32" s="285"/>
      <c r="AK32" s="285"/>
      <c r="AL32" s="285"/>
      <c r="AM32" s="285"/>
      <c r="AN32" s="286"/>
      <c r="AO32" s="287"/>
      <c r="AP32" s="288"/>
      <c r="AQ32" s="288"/>
      <c r="AR32" s="288"/>
      <c r="AS32" s="288"/>
      <c r="AT32" s="288"/>
      <c r="AU32" s="289"/>
      <c r="AV32" s="290">
        <f>AH32*AO32</f>
        <v>0</v>
      </c>
      <c r="AW32" s="291"/>
      <c r="AX32" s="291"/>
      <c r="AY32" s="291"/>
      <c r="AZ32" s="291"/>
      <c r="BA32" s="291"/>
      <c r="BB32" s="292"/>
      <c r="BC32" s="64"/>
      <c r="BD32" s="21"/>
      <c r="BE32" s="21"/>
      <c r="BG32" s="1">
        <v>4</v>
      </c>
      <c r="BH32" s="1">
        <v>0</v>
      </c>
      <c r="BI32" s="1">
        <v>0</v>
      </c>
      <c r="BJ32" s="1">
        <f>IF(BI32=1,$BN$24,IF(BI32=2,$BN$25,IF(BI32=3,$BN$27,)))</f>
        <v>0</v>
      </c>
    </row>
    <row r="33" spans="1:55" s="166" customFormat="1" ht="4.5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5"/>
    </row>
    <row r="34" spans="1:62" ht="15" customHeight="1">
      <c r="A34" s="167"/>
      <c r="B34" s="11"/>
      <c r="C34" s="22"/>
      <c r="D34" s="22"/>
      <c r="E34" s="22"/>
      <c r="F34" s="22"/>
      <c r="G34" s="22"/>
      <c r="H34" s="22"/>
      <c r="I34" s="23"/>
      <c r="J34" s="24"/>
      <c r="K34" s="24"/>
      <c r="L34" s="24"/>
      <c r="M34" s="24"/>
      <c r="N34" s="24"/>
      <c r="O34" s="168"/>
      <c r="P34" s="168"/>
      <c r="Q34" s="24"/>
      <c r="R34" s="24"/>
      <c r="S34" s="24"/>
      <c r="T34" s="24"/>
      <c r="U34" s="7"/>
      <c r="V34" s="25"/>
      <c r="W34" s="26"/>
      <c r="X34" s="26"/>
      <c r="Y34" s="26"/>
      <c r="Z34" s="26"/>
      <c r="AA34" s="26"/>
      <c r="AB34" s="26"/>
      <c r="AC34" s="23"/>
      <c r="AD34" s="27"/>
      <c r="AE34" s="28"/>
      <c r="AF34" s="28"/>
      <c r="AG34" s="28"/>
      <c r="AH34" s="28"/>
      <c r="AI34" s="28"/>
      <c r="AJ34" s="28"/>
      <c r="AK34" s="28"/>
      <c r="AL34" s="28"/>
      <c r="AM34" s="28"/>
      <c r="AN34" s="29"/>
      <c r="AO34" s="3"/>
      <c r="AP34" s="29"/>
      <c r="AQ34" s="169"/>
      <c r="AR34" s="12"/>
      <c r="AS34" s="30"/>
      <c r="AT34" s="30"/>
      <c r="AU34" s="24" t="s">
        <v>37</v>
      </c>
      <c r="AV34" s="268"/>
      <c r="AW34" s="268"/>
      <c r="AX34" s="268"/>
      <c r="AY34" s="268"/>
      <c r="AZ34" s="268"/>
      <c r="BA34" s="268"/>
      <c r="BB34" s="268"/>
      <c r="BC34" s="269"/>
      <c r="BD34" s="166"/>
      <c r="BE34" s="7"/>
      <c r="BF34" s="7"/>
      <c r="BG34" s="7">
        <v>5</v>
      </c>
      <c r="BH34" s="7"/>
      <c r="BI34" s="7">
        <v>0</v>
      </c>
      <c r="BJ34" s="7">
        <f>IF(BI34=1,$BN$24,IF(BI34=2,$BN$25,IF(BI34=3,$BN$27,)))</f>
        <v>0</v>
      </c>
    </row>
    <row r="35" spans="1:57" ht="15.75" customHeight="1">
      <c r="A35" s="6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7"/>
      <c r="P35" s="7"/>
      <c r="Q35" s="170"/>
      <c r="R35" s="170"/>
      <c r="S35" s="130" t="s">
        <v>27</v>
      </c>
      <c r="T35" s="270">
        <f>SUMIF('Install Customized Measures'!AO28:AU32,"=.03",'Install Customized Measures'!AH28:AN32)+SUMIF('Install Customized Measures'!AO28:AU32,"=.08",'Install Customized Measures'!AH28:AN32)+SUMIF('Install Customized Measures'!AO28:AU32,"=.15",'Install Customized Measures'!AH28:AN32)</f>
        <v>0</v>
      </c>
      <c r="U35" s="270"/>
      <c r="V35" s="270"/>
      <c r="W35" s="270"/>
      <c r="X35" s="270"/>
      <c r="Y35" s="270"/>
      <c r="Z35" s="270"/>
      <c r="AA35" s="7"/>
      <c r="AB35" s="31" t="s">
        <v>28</v>
      </c>
      <c r="AC35" s="7"/>
      <c r="AD35" s="7"/>
      <c r="AE35" s="31"/>
      <c r="AF35" s="242" t="s">
        <v>51</v>
      </c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71">
        <f>SUM('Install Customized Measures'!AV28:BB32)</f>
        <v>0</v>
      </c>
      <c r="AW35" s="271"/>
      <c r="AX35" s="271"/>
      <c r="AY35" s="271"/>
      <c r="AZ35" s="271"/>
      <c r="BA35" s="271"/>
      <c r="BB35" s="271"/>
      <c r="BC35" s="272"/>
      <c r="BD35" s="171"/>
      <c r="BE35" s="11"/>
    </row>
    <row r="36" spans="1:57" s="115" customFormat="1" ht="15.75" customHeight="1">
      <c r="A36" s="16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73">
        <f>SUMIF('Install Customized Measures'!AO28:AU32,"=1",'Install Customized Measures'!AH28:AN32)</f>
        <v>0</v>
      </c>
      <c r="U36" s="273"/>
      <c r="V36" s="273"/>
      <c r="W36" s="273"/>
      <c r="X36" s="273"/>
      <c r="Y36" s="273"/>
      <c r="Z36" s="273"/>
      <c r="AA36" s="32"/>
      <c r="AB36" s="31" t="s">
        <v>48</v>
      </c>
      <c r="AC36" s="32"/>
      <c r="AD36" s="32"/>
      <c r="AE36" s="32"/>
      <c r="AF36" s="274" t="s">
        <v>47</v>
      </c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1">
        <f>IF(AV34*0.5&gt;(SUM(AV28:BB32)),0,(SUM(AV28:BB32))-AV34*0.5)</f>
        <v>0</v>
      </c>
      <c r="AW36" s="271"/>
      <c r="AX36" s="271"/>
      <c r="AY36" s="271"/>
      <c r="AZ36" s="271"/>
      <c r="BA36" s="271"/>
      <c r="BB36" s="271"/>
      <c r="BC36" s="272"/>
      <c r="BD36" s="109"/>
      <c r="BE36" s="15"/>
    </row>
    <row r="37" spans="1:57" s="115" customFormat="1" ht="15.75" customHeight="1">
      <c r="A37" s="257" t="s">
        <v>29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7"/>
      <c r="AB37" s="7"/>
      <c r="AC37" s="7"/>
      <c r="AD37" s="7"/>
      <c r="AE37" s="7"/>
      <c r="AF37" s="33"/>
      <c r="AG37" s="33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29" t="s">
        <v>46</v>
      </c>
      <c r="AV37" s="228">
        <f>AV35-AV36</f>
        <v>0</v>
      </c>
      <c r="AW37" s="228"/>
      <c r="AX37" s="228"/>
      <c r="AY37" s="228"/>
      <c r="AZ37" s="228"/>
      <c r="BA37" s="228"/>
      <c r="BB37" s="228"/>
      <c r="BC37" s="229"/>
      <c r="BD37" s="109"/>
      <c r="BE37" s="15"/>
    </row>
    <row r="38" spans="1:57" s="115" customFormat="1" ht="11.25" customHeight="1">
      <c r="A38" s="259" t="s">
        <v>53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1"/>
      <c r="M38" s="104"/>
      <c r="N38" s="103"/>
      <c r="O38" s="76"/>
      <c r="P38" s="94" t="s">
        <v>19</v>
      </c>
      <c r="Q38" s="103"/>
      <c r="R38" s="103"/>
      <c r="S38" s="102"/>
      <c r="T38" s="104"/>
      <c r="U38" s="103"/>
      <c r="V38" s="76"/>
      <c r="W38" s="94" t="s">
        <v>30</v>
      </c>
      <c r="X38" s="103"/>
      <c r="Y38" s="103"/>
      <c r="Z38" s="102"/>
      <c r="AA38" s="104"/>
      <c r="AB38" s="103"/>
      <c r="AC38" s="103"/>
      <c r="AD38" s="94" t="s">
        <v>31</v>
      </c>
      <c r="AE38" s="103"/>
      <c r="AF38" s="103"/>
      <c r="AG38" s="102"/>
      <c r="AH38" s="172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11"/>
      <c r="AV38" s="11"/>
      <c r="AW38" s="11"/>
      <c r="AX38" s="11"/>
      <c r="AY38" s="11"/>
      <c r="AZ38" s="11"/>
      <c r="BA38" s="11"/>
      <c r="BB38" s="11"/>
      <c r="BC38" s="116"/>
      <c r="BD38" s="171"/>
      <c r="BE38" s="15"/>
    </row>
    <row r="39" spans="1:62" s="115" customFormat="1" ht="11.25" customHeight="1" thickBot="1">
      <c r="A39" s="262" t="s">
        <v>12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4"/>
      <c r="M39" s="87"/>
      <c r="N39" s="7"/>
      <c r="O39" s="11"/>
      <c r="P39" s="18" t="s">
        <v>32</v>
      </c>
      <c r="Q39" s="11"/>
      <c r="R39" s="7"/>
      <c r="S39" s="86"/>
      <c r="T39" s="87"/>
      <c r="U39" s="7"/>
      <c r="V39" s="11"/>
      <c r="W39" s="34" t="s">
        <v>32</v>
      </c>
      <c r="X39" s="7"/>
      <c r="Y39" s="7"/>
      <c r="Z39" s="86"/>
      <c r="AA39" s="87"/>
      <c r="AB39" s="7"/>
      <c r="AC39" s="7"/>
      <c r="AD39" s="34" t="s">
        <v>33</v>
      </c>
      <c r="AE39" s="7"/>
      <c r="AF39" s="7"/>
      <c r="AG39" s="86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6"/>
      <c r="BD39" s="110"/>
      <c r="BE39" s="15"/>
      <c r="BJ39" s="173">
        <f>C34-BH39</f>
        <v>0</v>
      </c>
    </row>
    <row r="40" spans="1:61" s="115" customFormat="1" ht="11.25" customHeight="1">
      <c r="A40" s="262" t="s">
        <v>58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4"/>
      <c r="M40" s="87"/>
      <c r="N40" s="7"/>
      <c r="O40" s="11"/>
      <c r="P40" s="18" t="s">
        <v>33</v>
      </c>
      <c r="Q40" s="11"/>
      <c r="R40" s="7"/>
      <c r="S40" s="86"/>
      <c r="T40" s="87"/>
      <c r="U40" s="7"/>
      <c r="V40" s="11"/>
      <c r="W40" s="34" t="s">
        <v>33</v>
      </c>
      <c r="X40" s="7"/>
      <c r="Y40" s="7"/>
      <c r="Z40" s="86"/>
      <c r="AA40" s="87"/>
      <c r="AB40" s="7"/>
      <c r="AC40" s="7"/>
      <c r="AD40" s="34" t="s">
        <v>34</v>
      </c>
      <c r="AE40" s="7"/>
      <c r="AF40" s="7"/>
      <c r="AG40" s="86"/>
      <c r="AH40" s="164"/>
      <c r="AI40" s="164"/>
      <c r="AJ40" s="164"/>
      <c r="AK40" s="164"/>
      <c r="AL40" s="117" t="s">
        <v>6</v>
      </c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9"/>
      <c r="BC40" s="116"/>
      <c r="BD40" s="111"/>
      <c r="BE40" s="35"/>
      <c r="BI40" s="173"/>
    </row>
    <row r="41" spans="1:56" s="115" customFormat="1" ht="11.25" customHeight="1">
      <c r="A41" s="265" t="s">
        <v>59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7"/>
      <c r="M41" s="81"/>
      <c r="N41" s="77"/>
      <c r="O41" s="101"/>
      <c r="P41" s="78" t="s">
        <v>35</v>
      </c>
      <c r="Q41" s="101"/>
      <c r="R41" s="77"/>
      <c r="S41" s="80"/>
      <c r="T41" s="81"/>
      <c r="U41" s="77"/>
      <c r="V41" s="101"/>
      <c r="W41" s="100" t="s">
        <v>35</v>
      </c>
      <c r="X41" s="77"/>
      <c r="Y41" s="77"/>
      <c r="Z41" s="80"/>
      <c r="AA41" s="81"/>
      <c r="AB41" s="77"/>
      <c r="AC41" s="77"/>
      <c r="AD41" s="100" t="s">
        <v>35</v>
      </c>
      <c r="AE41" s="77"/>
      <c r="AF41" s="77"/>
      <c r="AG41" s="80"/>
      <c r="AH41" s="11"/>
      <c r="AI41" s="120"/>
      <c r="AJ41" s="120"/>
      <c r="AK41" s="120"/>
      <c r="AL41" s="174"/>
      <c r="AM41" s="175"/>
      <c r="AN41" s="176"/>
      <c r="AO41" s="176"/>
      <c r="AP41" s="176"/>
      <c r="AQ41" s="176"/>
      <c r="AR41" s="176"/>
      <c r="AS41" s="175"/>
      <c r="AT41" s="175" t="s">
        <v>54</v>
      </c>
      <c r="AU41" s="175"/>
      <c r="AV41" s="177"/>
      <c r="AW41" s="175"/>
      <c r="AX41" s="175" t="s">
        <v>55</v>
      </c>
      <c r="AY41" s="175"/>
      <c r="AZ41" s="175"/>
      <c r="BA41" s="175"/>
      <c r="BB41" s="178"/>
      <c r="BC41" s="116"/>
      <c r="BD41" s="111"/>
    </row>
    <row r="42" spans="1:56" s="115" customFormat="1" ht="11.25" customHeight="1">
      <c r="A42" s="244">
        <f>A28</f>
        <v>0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6"/>
      <c r="M42" s="251"/>
      <c r="N42" s="252"/>
      <c r="O42" s="252"/>
      <c r="P42" s="252"/>
      <c r="Q42" s="252"/>
      <c r="R42" s="252"/>
      <c r="S42" s="253"/>
      <c r="T42" s="251"/>
      <c r="U42" s="252"/>
      <c r="V42" s="252"/>
      <c r="W42" s="252"/>
      <c r="X42" s="252"/>
      <c r="Y42" s="252"/>
      <c r="Z42" s="253"/>
      <c r="AA42" s="239">
        <f>M42-T42</f>
        <v>0</v>
      </c>
      <c r="AB42" s="240"/>
      <c r="AC42" s="240"/>
      <c r="AD42" s="240"/>
      <c r="AE42" s="240"/>
      <c r="AF42" s="240"/>
      <c r="AG42" s="241"/>
      <c r="AH42" s="108"/>
      <c r="AI42" s="120"/>
      <c r="AJ42" s="120"/>
      <c r="AK42" s="11"/>
      <c r="AL42" s="179" t="s">
        <v>14</v>
      </c>
      <c r="AM42" s="176"/>
      <c r="AN42" s="176"/>
      <c r="AO42" s="176"/>
      <c r="AP42" s="176"/>
      <c r="AQ42" s="176"/>
      <c r="AR42" s="176"/>
      <c r="AS42" s="254">
        <v>0.03</v>
      </c>
      <c r="AT42" s="254"/>
      <c r="AU42" s="254"/>
      <c r="AV42" s="255"/>
      <c r="AW42" s="180"/>
      <c r="AX42" s="256">
        <v>0.08</v>
      </c>
      <c r="AY42" s="256"/>
      <c r="AZ42" s="256"/>
      <c r="BA42" s="256"/>
      <c r="BB42" s="178"/>
      <c r="BC42" s="116"/>
      <c r="BD42" s="111"/>
    </row>
    <row r="43" spans="1:56" s="115" customFormat="1" ht="12.75" customHeight="1">
      <c r="A43" s="244">
        <f>A29</f>
        <v>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6"/>
      <c r="M43" s="236"/>
      <c r="N43" s="237"/>
      <c r="O43" s="237"/>
      <c r="P43" s="237"/>
      <c r="Q43" s="237"/>
      <c r="R43" s="237"/>
      <c r="S43" s="238"/>
      <c r="T43" s="236"/>
      <c r="U43" s="237"/>
      <c r="V43" s="237"/>
      <c r="W43" s="237"/>
      <c r="X43" s="237"/>
      <c r="Y43" s="237"/>
      <c r="Z43" s="238"/>
      <c r="AA43" s="239">
        <f>M43-T43</f>
        <v>0</v>
      </c>
      <c r="AB43" s="240"/>
      <c r="AC43" s="240"/>
      <c r="AD43" s="240"/>
      <c r="AE43" s="240"/>
      <c r="AF43" s="240"/>
      <c r="AG43" s="241"/>
      <c r="AH43" s="121"/>
      <c r="AI43" s="122"/>
      <c r="AJ43" s="122"/>
      <c r="AK43" s="11"/>
      <c r="AL43" s="179" t="s">
        <v>15</v>
      </c>
      <c r="AM43" s="176"/>
      <c r="AN43" s="176"/>
      <c r="AO43" s="176"/>
      <c r="AP43" s="176"/>
      <c r="AQ43" s="176"/>
      <c r="AR43" s="176"/>
      <c r="AS43" s="247">
        <v>0.08</v>
      </c>
      <c r="AT43" s="247"/>
      <c r="AU43" s="247"/>
      <c r="AV43" s="249"/>
      <c r="AW43" s="181"/>
      <c r="AX43" s="250">
        <v>0.15</v>
      </c>
      <c r="AY43" s="250"/>
      <c r="AZ43" s="250"/>
      <c r="BA43" s="250"/>
      <c r="BB43" s="178"/>
      <c r="BC43" s="116"/>
      <c r="BD43" s="111"/>
    </row>
    <row r="44" spans="1:56" s="115" customFormat="1" ht="12.75" customHeight="1">
      <c r="A44" s="244">
        <f>A30</f>
        <v>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6"/>
      <c r="M44" s="236"/>
      <c r="N44" s="237"/>
      <c r="O44" s="237"/>
      <c r="P44" s="237"/>
      <c r="Q44" s="237"/>
      <c r="R44" s="237"/>
      <c r="S44" s="238"/>
      <c r="T44" s="236"/>
      <c r="U44" s="237"/>
      <c r="V44" s="237"/>
      <c r="W44" s="237"/>
      <c r="X44" s="237"/>
      <c r="Y44" s="237"/>
      <c r="Z44" s="238"/>
      <c r="AA44" s="239">
        <f>M44-T44</f>
        <v>0</v>
      </c>
      <c r="AB44" s="240"/>
      <c r="AC44" s="240"/>
      <c r="AD44" s="240"/>
      <c r="AE44" s="240"/>
      <c r="AF44" s="240"/>
      <c r="AG44" s="241"/>
      <c r="AH44" s="11"/>
      <c r="AI44" s="11"/>
      <c r="AJ44" s="11"/>
      <c r="AK44" s="11"/>
      <c r="AL44" s="182" t="s">
        <v>56</v>
      </c>
      <c r="AM44" s="176"/>
      <c r="AN44" s="176"/>
      <c r="AO44" s="176"/>
      <c r="AP44" s="176"/>
      <c r="AQ44" s="176"/>
      <c r="AR44" s="176"/>
      <c r="AS44" s="176"/>
      <c r="AT44" s="247">
        <v>1</v>
      </c>
      <c r="AU44" s="247"/>
      <c r="AV44" s="247"/>
      <c r="AW44" s="247"/>
      <c r="AX44" s="247"/>
      <c r="AY44" s="247"/>
      <c r="AZ44" s="247"/>
      <c r="BA44" s="183"/>
      <c r="BB44" s="184"/>
      <c r="BC44" s="123"/>
      <c r="BD44" s="111"/>
    </row>
    <row r="45" spans="1:56" s="115" customFormat="1" ht="12.75" customHeight="1">
      <c r="A45" s="244">
        <f>A31</f>
        <v>0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6"/>
      <c r="M45" s="236"/>
      <c r="N45" s="237"/>
      <c r="O45" s="237"/>
      <c r="P45" s="237"/>
      <c r="Q45" s="237"/>
      <c r="R45" s="237"/>
      <c r="S45" s="238"/>
      <c r="T45" s="236"/>
      <c r="U45" s="237"/>
      <c r="V45" s="237"/>
      <c r="W45" s="237"/>
      <c r="X45" s="237"/>
      <c r="Y45" s="237"/>
      <c r="Z45" s="238"/>
      <c r="AA45" s="239">
        <f>M45-T45</f>
        <v>0</v>
      </c>
      <c r="AB45" s="240"/>
      <c r="AC45" s="240"/>
      <c r="AD45" s="240"/>
      <c r="AE45" s="240"/>
      <c r="AF45" s="240"/>
      <c r="AG45" s="241"/>
      <c r="AH45" s="121"/>
      <c r="AI45" s="11"/>
      <c r="AJ45" s="11"/>
      <c r="AK45" s="11"/>
      <c r="AL45" s="185" t="s">
        <v>72</v>
      </c>
      <c r="AM45" s="186"/>
      <c r="AN45" s="186"/>
      <c r="AO45" s="186"/>
      <c r="AP45" s="186"/>
      <c r="AQ45" s="186"/>
      <c r="AR45" s="186"/>
      <c r="AS45" s="186"/>
      <c r="AT45" s="248">
        <v>150</v>
      </c>
      <c r="AU45" s="248"/>
      <c r="AV45" s="248"/>
      <c r="AW45" s="248"/>
      <c r="AX45" s="248"/>
      <c r="AY45" s="248"/>
      <c r="AZ45" s="248"/>
      <c r="BA45" s="187"/>
      <c r="BB45" s="188"/>
      <c r="BC45" s="123"/>
      <c r="BD45" s="112"/>
    </row>
    <row r="46" spans="1:62" s="115" customFormat="1" ht="13.5" customHeight="1" thickBot="1">
      <c r="A46" s="233">
        <f>A32</f>
        <v>0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5"/>
      <c r="M46" s="236"/>
      <c r="N46" s="237"/>
      <c r="O46" s="237"/>
      <c r="P46" s="237"/>
      <c r="Q46" s="237"/>
      <c r="R46" s="237"/>
      <c r="S46" s="238"/>
      <c r="T46" s="236"/>
      <c r="U46" s="237"/>
      <c r="V46" s="237"/>
      <c r="W46" s="237"/>
      <c r="X46" s="237"/>
      <c r="Y46" s="237"/>
      <c r="Z46" s="238"/>
      <c r="AA46" s="239">
        <f>M46-T46</f>
        <v>0</v>
      </c>
      <c r="AB46" s="240"/>
      <c r="AC46" s="240"/>
      <c r="AD46" s="240"/>
      <c r="AE46" s="240"/>
      <c r="AF46" s="240"/>
      <c r="AG46" s="241"/>
      <c r="AH46" s="164"/>
      <c r="AI46" s="164"/>
      <c r="AJ46" s="164"/>
      <c r="AK46" s="164"/>
      <c r="AL46" s="210" t="s">
        <v>73</v>
      </c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4"/>
      <c r="AX46" s="124"/>
      <c r="AY46" s="124"/>
      <c r="AZ46" s="124"/>
      <c r="BA46" s="126"/>
      <c r="BB46" s="127"/>
      <c r="BC46" s="123"/>
      <c r="BD46" s="113"/>
      <c r="BE46" s="37"/>
      <c r="BJ46" s="173"/>
    </row>
    <row r="47" spans="1:62" s="115" customFormat="1" ht="6" customHeight="1">
      <c r="A47" s="16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99"/>
      <c r="W47" s="98"/>
      <c r="X47" s="189"/>
      <c r="Y47" s="189"/>
      <c r="Z47" s="11"/>
      <c r="AA47" s="11"/>
      <c r="AB47" s="11"/>
      <c r="AC47" s="11"/>
      <c r="AD47" s="11"/>
      <c r="AE47" s="121"/>
      <c r="AF47" s="121"/>
      <c r="AG47" s="121"/>
      <c r="AH47" s="121"/>
      <c r="AI47" s="164"/>
      <c r="AJ47" s="164"/>
      <c r="AK47" s="164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3"/>
      <c r="BD47" s="114"/>
      <c r="BE47" s="38"/>
      <c r="BJ47" s="173"/>
    </row>
    <row r="48" spans="1:62" s="115" customFormat="1" ht="11.25">
      <c r="A48" s="167"/>
      <c r="B48" s="11"/>
      <c r="C48" s="242" t="s">
        <v>29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3">
        <f>SUM(AA42:AG46)</f>
        <v>0</v>
      </c>
      <c r="U48" s="243"/>
      <c r="V48" s="243"/>
      <c r="W48" s="243"/>
      <c r="X48" s="243"/>
      <c r="Y48" s="243"/>
      <c r="Z48" s="243"/>
      <c r="AA48" s="11"/>
      <c r="AB48" s="31" t="s">
        <v>36</v>
      </c>
      <c r="AC48" s="11"/>
      <c r="AD48" s="11"/>
      <c r="AE48" s="242" t="s">
        <v>52</v>
      </c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28">
        <f>T48*150</f>
        <v>0</v>
      </c>
      <c r="AW48" s="228"/>
      <c r="AX48" s="228"/>
      <c r="AY48" s="228"/>
      <c r="AZ48" s="228"/>
      <c r="BA48" s="228"/>
      <c r="BB48" s="228"/>
      <c r="BC48" s="229"/>
      <c r="BD48" s="167"/>
      <c r="BE48" s="36"/>
      <c r="BJ48" s="173"/>
    </row>
    <row r="49" spans="1:62" s="115" customFormat="1" ht="3.75" customHeight="1" thickBot="1">
      <c r="A49" s="70"/>
      <c r="B49" s="71"/>
      <c r="C49" s="71"/>
      <c r="D49" s="71"/>
      <c r="E49" s="71"/>
      <c r="F49" s="71"/>
      <c r="G49" s="72"/>
      <c r="H49" s="71"/>
      <c r="I49" s="71"/>
      <c r="J49" s="71"/>
      <c r="K49" s="71"/>
      <c r="L49" s="71"/>
      <c r="M49" s="71"/>
      <c r="N49" s="72"/>
      <c r="O49" s="71"/>
      <c r="P49" s="71"/>
      <c r="Q49" s="71"/>
      <c r="R49" s="71"/>
      <c r="S49" s="190"/>
      <c r="T49" s="72"/>
      <c r="U49" s="72"/>
      <c r="V49" s="190"/>
      <c r="W49" s="71"/>
      <c r="X49" s="71"/>
      <c r="Y49" s="71"/>
      <c r="Z49" s="72"/>
      <c r="AA49" s="72"/>
      <c r="AB49" s="71"/>
      <c r="AC49" s="191"/>
      <c r="AD49" s="191"/>
      <c r="AE49" s="71"/>
      <c r="AF49" s="72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3"/>
      <c r="AV49" s="73"/>
      <c r="AW49" s="73"/>
      <c r="AX49" s="73"/>
      <c r="AY49" s="73"/>
      <c r="AZ49" s="73"/>
      <c r="BA49" s="73"/>
      <c r="BB49" s="73"/>
      <c r="BC49" s="74"/>
      <c r="BD49" s="36"/>
      <c r="BE49" s="36"/>
      <c r="BJ49" s="173"/>
    </row>
    <row r="50" spans="1:57" ht="18.75" customHeight="1">
      <c r="A50" s="230" t="s">
        <v>69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39"/>
      <c r="BE50" s="39"/>
    </row>
    <row r="51" spans="1:57" ht="5.25" customHeight="1" hidden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1"/>
    </row>
    <row r="52" spans="1:67" s="43" customFormat="1" ht="16.5" customHeight="1">
      <c r="A52" s="50" t="s">
        <v>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41"/>
      <c r="BF52" s="42"/>
      <c r="BG52" s="42"/>
      <c r="BH52" s="42"/>
      <c r="BI52" s="42"/>
      <c r="BJ52" s="42"/>
      <c r="BK52" s="42"/>
      <c r="BL52" s="42"/>
      <c r="BM52" s="42"/>
      <c r="BN52" s="42"/>
      <c r="BO52" s="42"/>
    </row>
    <row r="53" spans="1:57" ht="2.2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31"/>
      <c r="R53" s="131"/>
      <c r="S53" s="1"/>
      <c r="T53" s="1"/>
      <c r="U53" s="1"/>
      <c r="V53" s="1"/>
      <c r="W53" s="132"/>
      <c r="X53" s="13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1.2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31"/>
      <c r="R54" s="131"/>
      <c r="S54" s="1"/>
      <c r="T54" s="1"/>
      <c r="U54" s="1"/>
      <c r="V54" s="1"/>
      <c r="W54" s="132"/>
      <c r="X54" s="13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" hidden="1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1"/>
      <c r="R55" s="131"/>
      <c r="S55" s="1"/>
      <c r="T55" s="1"/>
      <c r="U55" s="1"/>
      <c r="V55" s="1"/>
      <c r="W55" s="132"/>
      <c r="X55" s="13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" hidden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31"/>
      <c r="R56" s="131"/>
      <c r="S56" s="1"/>
      <c r="T56" s="1"/>
      <c r="U56" s="1"/>
      <c r="V56" s="1"/>
      <c r="W56" s="132"/>
      <c r="X56" s="13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" hidden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31"/>
      <c r="R57" s="131"/>
      <c r="S57" s="1"/>
      <c r="T57" s="1"/>
      <c r="U57" s="1"/>
      <c r="V57" s="1"/>
      <c r="W57" s="132"/>
      <c r="X57" s="13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" hidden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31"/>
      <c r="R58" s="131"/>
      <c r="S58" s="1"/>
      <c r="T58" s="1"/>
      <c r="U58" s="1"/>
      <c r="V58" s="1"/>
      <c r="W58" s="132"/>
      <c r="X58" s="13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" hidden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31"/>
      <c r="R59" s="131"/>
      <c r="S59" s="1"/>
      <c r="T59" s="1"/>
      <c r="U59" s="1"/>
      <c r="V59" s="1"/>
      <c r="W59" s="132"/>
      <c r="X59" s="13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" hidden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31"/>
      <c r="R60" s="131"/>
      <c r="S60" s="1"/>
      <c r="T60" s="1"/>
      <c r="U60" s="1"/>
      <c r="V60" s="1"/>
      <c r="W60" s="132"/>
      <c r="X60" s="13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" hidden="1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31"/>
      <c r="R61" s="131"/>
      <c r="S61" s="1"/>
      <c r="T61" s="1"/>
      <c r="U61" s="1"/>
      <c r="V61" s="1"/>
      <c r="W61" s="132"/>
      <c r="X61" s="13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" hidden="1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31"/>
      <c r="R62" s="131"/>
      <c r="S62" s="1"/>
      <c r="T62" s="1"/>
      <c r="U62" s="1"/>
      <c r="V62" s="1"/>
      <c r="W62" s="132"/>
      <c r="X62" s="13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" hidden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31"/>
      <c r="R63" s="131"/>
      <c r="S63" s="1"/>
      <c r="T63" s="1"/>
      <c r="U63" s="1"/>
      <c r="V63" s="1"/>
      <c r="W63" s="132"/>
      <c r="X63" s="13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" hidden="1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31"/>
      <c r="R64" s="131"/>
      <c r="S64" s="1"/>
      <c r="T64" s="1"/>
      <c r="U64" s="1"/>
      <c r="V64" s="1"/>
      <c r="W64" s="132"/>
      <c r="X64" s="13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7:24" s="1" customFormat="1" ht="12" hidden="1" thickBot="1">
      <c r="Q65" s="131"/>
      <c r="R65" s="131"/>
      <c r="W65" s="132"/>
      <c r="X65" s="132"/>
    </row>
    <row r="66" spans="17:24" s="1" customFormat="1" ht="12" hidden="1" thickBot="1">
      <c r="Q66" s="131"/>
      <c r="R66" s="131"/>
      <c r="W66" s="132"/>
      <c r="X66" s="132"/>
    </row>
    <row r="67" spans="17:24" s="1" customFormat="1" ht="12" hidden="1" thickBot="1">
      <c r="Q67" s="131"/>
      <c r="R67" s="131"/>
      <c r="W67" s="132"/>
      <c r="X67" s="132"/>
    </row>
    <row r="68" spans="17:24" s="1" customFormat="1" ht="12" hidden="1" thickBot="1">
      <c r="Q68" s="131"/>
      <c r="R68" s="131"/>
      <c r="W68" s="132"/>
      <c r="X68" s="132"/>
    </row>
    <row r="69" spans="17:24" s="1" customFormat="1" ht="12" hidden="1" thickBot="1">
      <c r="Q69" s="131"/>
      <c r="R69" s="131"/>
      <c r="W69" s="132"/>
      <c r="X69" s="132"/>
    </row>
    <row r="70" spans="17:24" s="1" customFormat="1" ht="12" hidden="1" thickBot="1">
      <c r="Q70" s="131"/>
      <c r="R70" s="131"/>
      <c r="W70" s="132"/>
      <c r="X70" s="132"/>
    </row>
    <row r="71" spans="17:24" s="1" customFormat="1" ht="12" hidden="1" thickBot="1">
      <c r="Q71" s="131"/>
      <c r="R71" s="131"/>
      <c r="W71" s="132"/>
      <c r="X71" s="132"/>
    </row>
    <row r="72" spans="17:24" s="1" customFormat="1" ht="12" hidden="1" thickBot="1">
      <c r="Q72" s="131"/>
      <c r="R72" s="131"/>
      <c r="W72" s="132"/>
      <c r="X72" s="132"/>
    </row>
    <row r="73" spans="17:24" s="1" customFormat="1" ht="12" hidden="1" thickBot="1">
      <c r="Q73" s="131"/>
      <c r="R73" s="131"/>
      <c r="W73" s="132"/>
      <c r="X73" s="132"/>
    </row>
    <row r="74" spans="17:24" s="1" customFormat="1" ht="12" hidden="1" thickBot="1">
      <c r="Q74" s="131"/>
      <c r="R74" s="131"/>
      <c r="W74" s="132"/>
      <c r="X74" s="132"/>
    </row>
    <row r="75" spans="17:24" s="1" customFormat="1" ht="12" hidden="1" thickBot="1">
      <c r="Q75" s="131"/>
      <c r="R75" s="131"/>
      <c r="W75" s="132"/>
      <c r="X75" s="132"/>
    </row>
    <row r="76" spans="17:24" s="1" customFormat="1" ht="12" hidden="1" thickBot="1">
      <c r="Q76" s="131"/>
      <c r="R76" s="131"/>
      <c r="W76" s="132"/>
      <c r="X76" s="132"/>
    </row>
    <row r="77" spans="17:24" s="1" customFormat="1" ht="12" hidden="1" thickBot="1">
      <c r="Q77" s="131"/>
      <c r="R77" s="131"/>
      <c r="W77" s="132"/>
      <c r="X77" s="132"/>
    </row>
    <row r="78" spans="17:24" s="1" customFormat="1" ht="12" hidden="1" thickBot="1">
      <c r="Q78" s="131"/>
      <c r="R78" s="131"/>
      <c r="W78" s="132"/>
      <c r="X78" s="132"/>
    </row>
    <row r="79" spans="17:24" s="1" customFormat="1" ht="12" hidden="1" thickBot="1">
      <c r="Q79" s="131"/>
      <c r="R79" s="131"/>
      <c r="W79" s="132"/>
      <c r="X79" s="132"/>
    </row>
    <row r="80" spans="17:24" s="1" customFormat="1" ht="12" hidden="1" thickBot="1">
      <c r="Q80" s="131"/>
      <c r="R80" s="131"/>
      <c r="W80" s="132"/>
      <c r="X80" s="132"/>
    </row>
    <row r="81" spans="17:24" s="1" customFormat="1" ht="12" hidden="1" thickBot="1">
      <c r="Q81" s="131"/>
      <c r="R81" s="131"/>
      <c r="W81" s="132"/>
      <c r="X81" s="132"/>
    </row>
    <row r="82" spans="1:55" s="1" customFormat="1" ht="11.25" customHeight="1">
      <c r="A82" s="192" t="s">
        <v>60</v>
      </c>
      <c r="B82" s="106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4"/>
      <c r="R82" s="194"/>
      <c r="S82" s="193"/>
      <c r="T82" s="193"/>
      <c r="U82" s="193"/>
      <c r="V82" s="193"/>
      <c r="W82" s="195"/>
      <c r="X82" s="195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6"/>
    </row>
    <row r="83" spans="1:55" s="7" customFormat="1" ht="11.25" customHeight="1">
      <c r="A83" s="197"/>
      <c r="B83" s="198"/>
      <c r="C83" s="199" t="s">
        <v>65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00"/>
      <c r="R83" s="200"/>
      <c r="S83" s="199"/>
      <c r="T83" s="199"/>
      <c r="U83" s="199"/>
      <c r="V83" s="199"/>
      <c r="W83" s="201"/>
      <c r="X83" s="201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202"/>
    </row>
    <row r="84" spans="1:55" s="7" customFormat="1" ht="11.25" customHeight="1">
      <c r="A84" s="197"/>
      <c r="B84" s="199"/>
      <c r="C84" s="199" t="s">
        <v>66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200"/>
      <c r="R84" s="200"/>
      <c r="S84" s="199"/>
      <c r="T84" s="199"/>
      <c r="U84" s="199"/>
      <c r="V84" s="199"/>
      <c r="W84" s="201"/>
      <c r="X84" s="201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202"/>
    </row>
    <row r="85" spans="1:55" s="7" customFormat="1" ht="11.25" customHeight="1">
      <c r="A85" s="197"/>
      <c r="B85" s="199"/>
      <c r="C85" s="199" t="s">
        <v>70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200"/>
      <c r="R85" s="200"/>
      <c r="S85" s="199"/>
      <c r="T85" s="199"/>
      <c r="U85" s="199"/>
      <c r="V85" s="199"/>
      <c r="W85" s="201"/>
      <c r="X85" s="201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202"/>
    </row>
    <row r="86" spans="1:55" s="7" customFormat="1" ht="11.25" customHeight="1">
      <c r="A86" s="197"/>
      <c r="B86" s="199"/>
      <c r="C86" s="199" t="s">
        <v>71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200"/>
      <c r="S86" s="199"/>
      <c r="T86" s="199"/>
      <c r="U86" s="199"/>
      <c r="V86" s="199"/>
      <c r="W86" s="201"/>
      <c r="X86" s="201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202"/>
    </row>
    <row r="87" spans="1:55" s="1" customFormat="1" ht="3.75" customHeight="1">
      <c r="A87" s="197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200"/>
      <c r="R87" s="200"/>
      <c r="S87" s="199"/>
      <c r="T87" s="199"/>
      <c r="U87" s="199"/>
      <c r="V87" s="199"/>
      <c r="W87" s="201"/>
      <c r="X87" s="201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202"/>
    </row>
    <row r="88" spans="1:55" s="199" customFormat="1" ht="4.5" customHeight="1">
      <c r="A88" s="204"/>
      <c r="B88" s="205"/>
      <c r="C88" s="206"/>
      <c r="D88" s="206"/>
      <c r="E88" s="206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Z88" s="207"/>
      <c r="AA88" s="212"/>
      <c r="AB88" s="212"/>
      <c r="AC88" s="212"/>
      <c r="AD88" s="212"/>
      <c r="AE88" s="212"/>
      <c r="AG88" s="206"/>
      <c r="AH88" s="207"/>
      <c r="AI88" s="212"/>
      <c r="AJ88" s="212"/>
      <c r="AK88" s="212"/>
      <c r="AL88" s="212"/>
      <c r="AM88" s="212"/>
      <c r="AP88" s="207"/>
      <c r="AQ88" s="211"/>
      <c r="AR88" s="211"/>
      <c r="AS88" s="211"/>
      <c r="AT88" s="211"/>
      <c r="AU88" s="211"/>
      <c r="AX88" s="211"/>
      <c r="AY88" s="211"/>
      <c r="AZ88" s="211"/>
      <c r="BA88" s="211"/>
      <c r="BB88" s="211"/>
      <c r="BC88" s="202"/>
    </row>
    <row r="89" spans="1:55" s="1" customFormat="1" ht="11.25" customHeight="1">
      <c r="A89" s="69"/>
      <c r="B89" s="203" t="s">
        <v>62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70"/>
      <c r="R89" s="170"/>
      <c r="S89" s="7"/>
      <c r="T89" s="7"/>
      <c r="U89" s="7"/>
      <c r="V89" s="7"/>
      <c r="W89" s="151"/>
      <c r="X89" s="151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64"/>
    </row>
    <row r="90" spans="1:55" s="1" customFormat="1" ht="11.25" customHeight="1">
      <c r="A90" s="197"/>
      <c r="B90" s="198"/>
      <c r="C90" s="199" t="s">
        <v>63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200"/>
      <c r="S90" s="199"/>
      <c r="T90" s="199"/>
      <c r="U90" s="199"/>
      <c r="V90" s="199"/>
      <c r="W90" s="201"/>
      <c r="X90" s="201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202"/>
    </row>
    <row r="91" spans="1:55" s="1" customFormat="1" ht="11.25" customHeight="1">
      <c r="A91" s="197"/>
      <c r="B91" s="199"/>
      <c r="C91" s="199" t="s">
        <v>64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R91" s="200"/>
      <c r="S91" s="199"/>
      <c r="T91" s="199"/>
      <c r="U91" s="199"/>
      <c r="V91" s="199"/>
      <c r="W91" s="201"/>
      <c r="X91" s="201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202"/>
    </row>
    <row r="92" spans="1:55" s="199" customFormat="1" ht="8.25" customHeight="1">
      <c r="A92" s="204"/>
      <c r="B92" s="205"/>
      <c r="C92" s="206"/>
      <c r="D92" s="206"/>
      <c r="E92" s="206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Z92" s="207"/>
      <c r="AA92" s="212"/>
      <c r="AB92" s="212"/>
      <c r="AC92" s="212"/>
      <c r="AD92" s="212"/>
      <c r="AE92" s="212"/>
      <c r="AG92" s="206"/>
      <c r="AH92" s="207"/>
      <c r="AI92" s="212"/>
      <c r="AJ92" s="212"/>
      <c r="AK92" s="212"/>
      <c r="AL92" s="212"/>
      <c r="AM92" s="212"/>
      <c r="AP92" s="207"/>
      <c r="AQ92" s="18"/>
      <c r="AR92" s="18"/>
      <c r="AS92" s="18"/>
      <c r="AT92" s="18"/>
      <c r="AU92" s="18"/>
      <c r="AW92" s="207"/>
      <c r="AX92" s="18"/>
      <c r="AY92" s="18"/>
      <c r="AZ92" s="18"/>
      <c r="BA92" s="18"/>
      <c r="BB92" s="18"/>
      <c r="BC92" s="202"/>
    </row>
    <row r="93" spans="1:55" s="1" customFormat="1" ht="15.75" customHeight="1">
      <c r="A93" s="221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V93" s="199" t="s">
        <v>68</v>
      </c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202"/>
    </row>
    <row r="94" spans="1:55" s="1" customFormat="1" ht="9.75" customHeight="1">
      <c r="A94" s="231" t="s">
        <v>67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08"/>
      <c r="BC94" s="209"/>
    </row>
    <row r="95" spans="1:55" s="1" customFormat="1" ht="8.25" customHeight="1">
      <c r="A95" s="231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08"/>
      <c r="BC95" s="209"/>
    </row>
    <row r="96" spans="1:55" s="1" customFormat="1" ht="11.25" customHeight="1">
      <c r="A96" s="6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70"/>
      <c r="R96" s="170"/>
      <c r="S96" s="7"/>
      <c r="T96" s="7"/>
      <c r="U96" s="7"/>
      <c r="V96" s="7"/>
      <c r="W96" s="151"/>
      <c r="X96" s="151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64"/>
    </row>
    <row r="97" spans="1:57" ht="11.25" customHeight="1">
      <c r="A97" s="69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107"/>
      <c r="BD97" s="1"/>
      <c r="BE97" s="1"/>
    </row>
    <row r="98" spans="1:55" s="217" customFormat="1" ht="11.25" customHeight="1" thickBot="1">
      <c r="A98" s="216"/>
      <c r="B98" s="223" t="s">
        <v>8</v>
      </c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4" t="s">
        <v>3</v>
      </c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3" t="s">
        <v>7</v>
      </c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 t="s">
        <v>9</v>
      </c>
      <c r="AW98" s="223"/>
      <c r="AX98" s="223"/>
      <c r="AY98" s="223"/>
      <c r="AZ98" s="223"/>
      <c r="BA98" s="223"/>
      <c r="BB98" s="223"/>
      <c r="BC98" s="225"/>
    </row>
    <row r="99" spans="17:24" s="218" customFormat="1" ht="11.25">
      <c r="Q99" s="219"/>
      <c r="R99" s="219"/>
      <c r="W99" s="220"/>
      <c r="X99" s="220"/>
    </row>
    <row r="100" spans="1:57" s="217" customFormat="1" ht="11.25" customHeight="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4"/>
      <c r="R100" s="214"/>
      <c r="S100" s="213"/>
      <c r="T100" s="213"/>
      <c r="U100" s="213"/>
      <c r="V100" s="213"/>
      <c r="W100" s="215"/>
      <c r="X100" s="215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</row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</sheetData>
  <sheetProtection password="B9F1" sheet="1" selectLockedCells="1"/>
  <mergeCells count="104">
    <mergeCell ref="A3:AF3"/>
    <mergeCell ref="A4:L5"/>
    <mergeCell ref="AB4:AH4"/>
    <mergeCell ref="AI4:BC4"/>
    <mergeCell ref="AI5:AV5"/>
    <mergeCell ref="F7:AA7"/>
    <mergeCell ref="AI7:BC7"/>
    <mergeCell ref="AB9:BC9"/>
    <mergeCell ref="A12:BC12"/>
    <mergeCell ref="D15:BC16"/>
    <mergeCell ref="D19:BC19"/>
    <mergeCell ref="D20:BC20"/>
    <mergeCell ref="D21:BB21"/>
    <mergeCell ref="A9:F9"/>
    <mergeCell ref="G9:AA9"/>
    <mergeCell ref="A23:BC23"/>
    <mergeCell ref="A24:S24"/>
    <mergeCell ref="A25:S25"/>
    <mergeCell ref="A26:S26"/>
    <mergeCell ref="A27:S27"/>
    <mergeCell ref="A28:S28"/>
    <mergeCell ref="T28:Z28"/>
    <mergeCell ref="AA28:AG28"/>
    <mergeCell ref="AH28:AN28"/>
    <mergeCell ref="AO28:AU28"/>
    <mergeCell ref="AV28:BB28"/>
    <mergeCell ref="A29:S29"/>
    <mergeCell ref="T29:Z29"/>
    <mergeCell ref="AA29:AG29"/>
    <mergeCell ref="AH29:AN29"/>
    <mergeCell ref="AO29:AU29"/>
    <mergeCell ref="AV29:BB29"/>
    <mergeCell ref="A30:S30"/>
    <mergeCell ref="T30:Z30"/>
    <mergeCell ref="AA30:AG30"/>
    <mergeCell ref="AH30:AN30"/>
    <mergeCell ref="AO30:AU30"/>
    <mergeCell ref="AV30:BB30"/>
    <mergeCell ref="A31:S31"/>
    <mergeCell ref="T31:Z31"/>
    <mergeCell ref="AA31:AG31"/>
    <mergeCell ref="AH31:AN31"/>
    <mergeCell ref="AO31:AU31"/>
    <mergeCell ref="AV31:BB31"/>
    <mergeCell ref="A32:S32"/>
    <mergeCell ref="T32:Z32"/>
    <mergeCell ref="AA32:AG32"/>
    <mergeCell ref="AH32:AN32"/>
    <mergeCell ref="AO32:AU32"/>
    <mergeCell ref="AV32:BB32"/>
    <mergeCell ref="AV34:BC34"/>
    <mergeCell ref="T35:Z35"/>
    <mergeCell ref="AF35:AU35"/>
    <mergeCell ref="AV35:BC35"/>
    <mergeCell ref="T36:Z36"/>
    <mergeCell ref="AF36:AU36"/>
    <mergeCell ref="AV36:BC36"/>
    <mergeCell ref="A37:Z37"/>
    <mergeCell ref="AV37:BC37"/>
    <mergeCell ref="A38:L38"/>
    <mergeCell ref="A39:L39"/>
    <mergeCell ref="A40:L40"/>
    <mergeCell ref="A41:L41"/>
    <mergeCell ref="A42:L42"/>
    <mergeCell ref="M42:S42"/>
    <mergeCell ref="T42:Z42"/>
    <mergeCell ref="AA42:AG42"/>
    <mergeCell ref="AS42:AV42"/>
    <mergeCell ref="AX42:BA42"/>
    <mergeCell ref="A43:L43"/>
    <mergeCell ref="M43:S43"/>
    <mergeCell ref="T43:Z43"/>
    <mergeCell ref="AA43:AG43"/>
    <mergeCell ref="AS43:AV43"/>
    <mergeCell ref="AX43:BA43"/>
    <mergeCell ref="A44:L44"/>
    <mergeCell ref="M44:S44"/>
    <mergeCell ref="T44:Z44"/>
    <mergeCell ref="AA44:AG44"/>
    <mergeCell ref="AT44:AZ44"/>
    <mergeCell ref="A45:L45"/>
    <mergeCell ref="M45:S45"/>
    <mergeCell ref="T45:Z45"/>
    <mergeCell ref="AA45:AG45"/>
    <mergeCell ref="AT45:AZ45"/>
    <mergeCell ref="AV48:BC48"/>
    <mergeCell ref="A50:BC50"/>
    <mergeCell ref="A94:BA95"/>
    <mergeCell ref="A46:L46"/>
    <mergeCell ref="M46:S46"/>
    <mergeCell ref="T46:Z46"/>
    <mergeCell ref="AA46:AG46"/>
    <mergeCell ref="C48:S48"/>
    <mergeCell ref="T48:Z48"/>
    <mergeCell ref="AE48:AU48"/>
    <mergeCell ref="B93:T93"/>
    <mergeCell ref="B98:Q98"/>
    <mergeCell ref="R98:AF98"/>
    <mergeCell ref="AG98:AU98"/>
    <mergeCell ref="AV98:BC98"/>
    <mergeCell ref="B97:Q97"/>
    <mergeCell ref="R97:AF97"/>
    <mergeCell ref="AG97:AU97"/>
    <mergeCell ref="AV97:BB97"/>
  </mergeCells>
  <printOptions horizontalCentered="1"/>
  <pageMargins left="0.5" right="0.5" top="0.25" bottom="0.5" header="0.25" footer="0.25"/>
  <pageSetup fitToHeight="1" fitToWidth="1" horizontalDpi="600" verticalDpi="600" orientation="portrait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kdunn</dc:creator>
  <cp:keywords/>
  <dc:description/>
  <cp:lastModifiedBy>Rincon, Ernie</cp:lastModifiedBy>
  <cp:lastPrinted>2014-11-17T23:15:57Z</cp:lastPrinted>
  <dcterms:created xsi:type="dcterms:W3CDTF">2005-11-28T17:47:58Z</dcterms:created>
  <dcterms:modified xsi:type="dcterms:W3CDTF">2017-01-19T16:58:48Z</dcterms:modified>
  <cp:category/>
  <cp:version/>
  <cp:contentType/>
  <cp:contentStatus/>
</cp:coreProperties>
</file>